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MY SECR\Programmation\SPD\CDMTs\2026-2029\"/>
    </mc:Choice>
  </mc:AlternateContent>
  <xr:revisionPtr revIDLastSave="0" documentId="13_ncr:1_{B519EB9F-A128-4A36-83EB-244C6EFAB16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CDMT 2026-2029-MESURES NLLES" sheetId="1" r:id="rId1"/>
    <sheet name="Feuil1" sheetId="2" r:id="rId2"/>
  </sheets>
  <definedNames>
    <definedName name="_xlnm._FilterDatabase" localSheetId="0" hidden="1">'CDMT 2026-2029-MESURES NLLES'!$A$1:$O$54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0" i="1" l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921AD454-A053-4A58-9006-A8CB34F66DB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Taper le code du Ministère ou institution seulement</t>
        </r>
      </text>
    </comment>
    <comment ref="C2" authorId="0" shapeId="0" xr:uid="{2D2EE2D1-047C-4A11-8D11-3C8B4DEBE6ED}">
      <text>
        <r>
          <rPr>
            <b/>
            <sz val="9"/>
            <color indexed="81"/>
            <rFont val="Tahoma"/>
            <family val="2"/>
          </rPr>
          <t>cette colonne utilise une liste deroulante, selectionne la catégorie de dépense et le titre se met automatiquement
La saisie n'est pas possible</t>
        </r>
      </text>
    </comment>
  </commentList>
</comments>
</file>

<file path=xl/sharedStrings.xml><?xml version="1.0" encoding="utf-8"?>
<sst xmlns="http://schemas.openxmlformats.org/spreadsheetml/2006/main" count="29" uniqueCount="25">
  <si>
    <t>CATEGORIES DE DEPENSES</t>
  </si>
  <si>
    <t xml:space="preserve">Intitulé programme </t>
  </si>
  <si>
    <t>Intitulé action</t>
  </si>
  <si>
    <t>Activité PAP</t>
  </si>
  <si>
    <t>Structure responsable</t>
  </si>
  <si>
    <t>02</t>
  </si>
  <si>
    <t>INTITUTILE MINISTERE/INSTITUTION</t>
  </si>
  <si>
    <t>CODE PROGRAMME</t>
  </si>
  <si>
    <t>Prévision 2026/2027</t>
  </si>
  <si>
    <t>Prévision 2027/2028</t>
  </si>
  <si>
    <t>Prévision 2028/2029</t>
  </si>
  <si>
    <t>Justification de la pertinence incontournable de l'activité</t>
  </si>
  <si>
    <t>TITRE DE LA DEPENSE</t>
  </si>
  <si>
    <t>01</t>
  </si>
  <si>
    <t>03</t>
  </si>
  <si>
    <t>04</t>
  </si>
  <si>
    <t>05</t>
  </si>
  <si>
    <t>06</t>
  </si>
  <si>
    <t>Mesure à inclure dans le tendanciel (nouvelle activité/tache)</t>
  </si>
  <si>
    <t>Code action</t>
  </si>
  <si>
    <t>Dépenses de transferts</t>
  </si>
  <si>
    <t>Dépenses d'investissements</t>
  </si>
  <si>
    <t>charges financières</t>
  </si>
  <si>
    <t>33</t>
  </si>
  <si>
    <t>CODE MINISTERE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</si>
</sst>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rgb="FF000000"/>
      <name val="Tahoma"/>
      <family val="2"/>
    </font>
    <font>
      <sz val="1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1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2" fillId="3" borderId="0" xfId="0" applyFont="1" applyFill="1" applyAlignment="1">
      <alignment horizontal="left"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1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4" fontId="2" fillId="0" borderId="3" xfId="1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4" fillId="0" borderId="1" xfId="1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164" fontId="2" fillId="0" borderId="0" xfId="1" applyNumberFormat="1" applyFont="1" applyBorder="1" applyAlignment="1">
      <alignment horizontal="center" wrapText="1"/>
    </xf>
    <xf numFmtId="49" fontId="0" fillId="0" borderId="0" xfId="0" applyNumberFormat="1" applyAlignment="1">
      <alignment horizontal="left" indent="1"/>
    </xf>
    <xf numFmtId="49" fontId="2" fillId="2" borderId="1" xfId="0" applyNumberFormat="1" applyFont="1" applyFill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9" fontId="2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O150"/>
  <sheetViews>
    <sheetView tabSelected="1" zoomScale="110" zoomScaleNormal="110" workbookViewId="0">
      <pane ySplit="1" topLeftCell="A2" activePane="bottomLeft" state="frozen"/>
      <selection activeCell="C1" sqref="C1"/>
      <selection pane="bottomLeft" activeCell="B2" sqref="B2"/>
    </sheetView>
  </sheetViews>
  <sheetFormatPr baseColWidth="10" defaultColWidth="8.88671875" defaultRowHeight="42" customHeight="1" x14ac:dyDescent="0.3"/>
  <cols>
    <col min="1" max="1" width="15.44140625" style="28" customWidth="1"/>
    <col min="2" max="2" width="55.5546875" style="29" bestFit="1" customWidth="1"/>
    <col min="3" max="3" width="25.44140625" style="29" customWidth="1"/>
    <col min="4" max="4" width="9.21875" style="29" bestFit="1" customWidth="1"/>
    <col min="5" max="5" width="25.44140625" style="29" customWidth="1"/>
    <col min="6" max="7" width="18.44140625" style="29" customWidth="1"/>
    <col min="8" max="8" width="37.33203125" style="29" bestFit="1" customWidth="1"/>
    <col min="9" max="9" width="20.5546875" style="29" customWidth="1"/>
    <col min="10" max="10" width="34.77734375" style="29" customWidth="1"/>
    <col min="11" max="11" width="26.88671875" style="29" customWidth="1"/>
    <col min="12" max="13" width="19.6640625" style="29" bestFit="1" customWidth="1"/>
    <col min="14" max="14" width="24.5546875" style="29" bestFit="1" customWidth="1"/>
    <col min="15" max="15" width="12.21875" style="29" customWidth="1"/>
    <col min="16" max="16" width="8.88671875" style="29" customWidth="1"/>
    <col min="17" max="16384" width="8.88671875" style="29"/>
  </cols>
  <sheetData>
    <row r="1" spans="1:119" s="3" customFormat="1" ht="42" customHeight="1" x14ac:dyDescent="0.3">
      <c r="A1" s="24" t="s">
        <v>24</v>
      </c>
      <c r="B1" s="1" t="s">
        <v>6</v>
      </c>
      <c r="C1" s="1" t="s">
        <v>0</v>
      </c>
      <c r="D1" s="1" t="s">
        <v>12</v>
      </c>
      <c r="E1" s="1" t="s">
        <v>7</v>
      </c>
      <c r="F1" s="1" t="s">
        <v>1</v>
      </c>
      <c r="G1" s="1" t="s">
        <v>19</v>
      </c>
      <c r="H1" s="1" t="s">
        <v>2</v>
      </c>
      <c r="I1" s="1" t="s">
        <v>3</v>
      </c>
      <c r="J1" s="1" t="s">
        <v>18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</row>
    <row r="2" spans="1:119" s="10" customFormat="1" ht="42" customHeight="1" x14ac:dyDescent="0.25">
      <c r="A2" s="25" t="s">
        <v>14</v>
      </c>
      <c r="B2" s="4" t="str">
        <f>+IF(A2="01","PRESIDENCE",IF(A2="02","VICE-PRESIDENCE",IF(A2="03","PRIMATURE",IF(A2="04",,IF(A2="04","SECRETARIAT GENERAL DE L'ETAT",IF(A2="05"," ASSEMBLEE NATIONALE",IF(A2="06","SENAT",IF(A2="07","COURS DES COMPTES",IF(A2="08","COMMISSION ELECTORALE NATIONALE INDEPENDANTE",IF(A2=11," MINISTERE DE L'INTERIEUR, DU DEVELOPPEMENT COMMUNAUTAIRE ET DE LA SECURITE PUBLIQUE",IF(A2="12"," MINISTERE DES AFFAIRES ETRANGERES, DE L'INTEGRATION REGIONALE ET DE LA COOPERATION AU DEVELOPPEMENT",IF(A2="13","MINISTERE DE LA DEFENSE NATIONALE ET DES ANCIENS COMBATTANTS",IF(A2="14"," MINISTERE DES FINANCES, DU BUDGET ET DE L'ECONOMIE NUMERIQUE",IF(A2="16"," MINISTERE DE LA JUSTICE, DES DROITS DE LA PERSONNE HUMAINE ET DU GENRE",IF(A2="19"," MINISTERE DU TRAVAIL, DE LA FONCTION PUBLIQUE ET DE LA SECURITE SOCIALE",IF(A2="20"," MINISTERE DE LA JEUNESSE, DES SPORTS ET DE LA CULTURE",IF(A2="21"," MINISTERE DE LA COMMUNICATION ET DES MEDIAS",IF(A2="32"," MINISTERE DE L' EDUCATION NATIONALE ET DE LA RECHERCHE SCIENTIFIQUE ",IF(A2="33"," MINISTERE DE LA SANTE PUBLIQUE",IF(A2="40","MINISTERE DE L'ENVIRONNEMENT, DE L'AGRICULTURE ET DE L'ELEVAGE",IF(A2="42"," MINISTERE DES RESSOURCES MINIERES, ENERGETIQUES, DE L'INDUSTRIE , DU COMMERCE ET DU TOURISME",IF(A2="45"," MINISTERE DES INFRASTRUCTURES, DES LOGEMENTS SOCIAUX, DES TRANSPORTS ET DE L'EQUIPEMENT",IF(A2="71"," INSTITUTION DE L’ OMBUDSMAN ",IF(A2="74"," COUR SUPREME ET PARQUET GENERAL DE LA REPUBLIQUE",IF(A2="75"," COUR CONSTITUTIONNELLE","NA#")))))))))))))))))))))))))</f>
        <v>PRIMATURE</v>
      </c>
      <c r="C2" s="5" t="s">
        <v>20</v>
      </c>
      <c r="D2" s="4">
        <f>IF(C2="Dépenses de personnel", 1, IF(C2="Dépenses de biens et services", 2, IF(C2="Charges financières", 3, IF(C2="Dépenses de transferts",4,IF(C2="Dépenses d'investissements", 5,"" )))))</f>
        <v>4</v>
      </c>
      <c r="E2" s="5"/>
      <c r="F2" s="6"/>
      <c r="G2" s="6"/>
      <c r="H2" s="6"/>
      <c r="I2" s="7"/>
      <c r="J2" s="6"/>
      <c r="K2" s="8"/>
      <c r="L2" s="9"/>
      <c r="M2" s="9"/>
      <c r="N2" s="9"/>
      <c r="O2" s="7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</row>
    <row r="3" spans="1:119" s="10" customFormat="1" ht="42" customHeight="1" x14ac:dyDescent="0.25">
      <c r="A3" s="25" t="s">
        <v>5</v>
      </c>
      <c r="B3" s="4" t="str">
        <f t="shared" ref="B3:B66" si="0">+IF(A3="01","PRESIDENCE",IF(A3="02","VICE-PRESIDENCE",IF(A3="03","PRIMATURE",IF(A3="04",,IF(A3="04","SECRETARIAT GENERAL DE L'ETAT",IF(A3="05"," ASSEMBLEE NATIONALE",IF(A3="06","SENAT",IF(A3="07","COURS DES COMPTES",IF(A3="08","COMMISSION ELECTORALE NATIONALE INDEPENDANTE",IF(A3=11," MINISTERE DE L'INTERIEUR, DU DEVELOPPEMENT COMMUNAUTAIRE ET DE LA SECURITE PUBLIQUE",IF(A3="12"," MINISTERE DES AFFAIRES ETRANGERES, DE L'INTEGRATION REGIONALE ET DE LA COOPERATION AU DEVELOPPEMENT",IF(A3="13","MINISTERE DE LA DEFENSE NATIONALE ET DES ANCIENS COMBATTANTS",IF(A3="14"," MINISTERE DES FINANCES, DU BUDGET ET DE L'ECONOMIE NUMERIQUE",IF(A3="16"," MINISTERE DE LA JUSTICE, DES DROITS DE LA PERSONNE HUMAINE ET DU GENRE",IF(A3="19"," MINISTERE DU TRAVAIL, DE LA FONCTION PUBLIQUE ET DE LA SECURITE SOCIALE",IF(A3="20"," MINISTERE DE LA JEUNESSE, DES SPORTS ET DE LA CULTURE",IF(A3="21"," MINISTERE DE LA COMMUNICATION ET DES MEDIAS",IF(A3="32"," MINISTERE DE L' EDUCATION NATIONALE ET DE LA RECHERCHE SCIENTIFIQUE ",IF(A3="33"," MINISTERE DE LA SANTE PUBLIQUE",IF(A3="40","MINISTERE DE L'ENVIRONNEMENT, DE L'AGRICULTURE ET DE L'ELEVAGE",IF(A3="42"," MINISTERE DES RESSOURCES MINIERES, ENERGETIQUES, DE L'INDUSTRIE , DU COMMERCE ET DU TOURISME",IF(A3="45"," MINISTERE DES INFRASTRUCTURES, DES LOGEMENTS SOCIAUX, DES TRANSPORTS ET DE L'EQUIPEMENT",IF(A3="71"," INSTITUTION DE L’ OMBUDSMAN ",IF(A3="74"," COUR SUPREME ET PARQUET GENERAL DE LA REPUBLIQUE",IF(A3="75"," COUR CONSTITUTIONNELLE","NA#")))))))))))))))))))))))))</f>
        <v>VICE-PRESIDENCE</v>
      </c>
      <c r="C3" s="5" t="s">
        <v>21</v>
      </c>
      <c r="D3" s="4">
        <f t="shared" ref="D3:D66" si="1">IF(C3="Dépenses de personnel", 1, IF(C3="Dépenses de biens et services", 2, IF(C3="Charges financières", 3, IF(C3="Dépenses de transferts",4,IF(C3="Dépenses d'investissements", 5,"" )))))</f>
        <v>5</v>
      </c>
      <c r="E3" s="5"/>
      <c r="F3" s="6"/>
      <c r="G3" s="6"/>
      <c r="H3" s="6"/>
      <c r="I3" s="7"/>
      <c r="J3" s="6"/>
      <c r="K3" s="9"/>
      <c r="L3" s="9"/>
      <c r="M3" s="9"/>
      <c r="N3" s="9"/>
      <c r="O3" s="7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</row>
    <row r="4" spans="1:119" s="10" customFormat="1" ht="42" customHeight="1" x14ac:dyDescent="0.25">
      <c r="A4" s="25"/>
      <c r="B4" s="4" t="str">
        <f t="shared" si="0"/>
        <v>NA#</v>
      </c>
      <c r="C4" s="5" t="s">
        <v>22</v>
      </c>
      <c r="D4" s="4">
        <f t="shared" si="1"/>
        <v>3</v>
      </c>
      <c r="E4" s="5"/>
      <c r="F4" s="6"/>
      <c r="G4" s="6"/>
      <c r="H4" s="6"/>
      <c r="I4" s="7"/>
      <c r="J4" s="11"/>
      <c r="K4" s="8"/>
      <c r="L4" s="9"/>
      <c r="M4" s="9"/>
      <c r="N4" s="9"/>
      <c r="O4" s="7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</row>
    <row r="5" spans="1:119" s="13" customFormat="1" ht="42" customHeight="1" x14ac:dyDescent="0.25">
      <c r="A5" s="25"/>
      <c r="B5" s="4" t="str">
        <f t="shared" si="0"/>
        <v>NA#</v>
      </c>
      <c r="C5" s="5"/>
      <c r="D5" s="4" t="str">
        <f t="shared" si="1"/>
        <v/>
      </c>
      <c r="E5" s="5"/>
      <c r="F5" s="6"/>
      <c r="G5" s="6"/>
      <c r="H5" s="6"/>
      <c r="I5" s="7"/>
      <c r="J5" s="12"/>
      <c r="K5" s="8"/>
      <c r="L5" s="9"/>
      <c r="M5" s="9"/>
      <c r="N5" s="9"/>
      <c r="O5" s="7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</row>
    <row r="6" spans="1:119" s="2" customFormat="1" ht="42" customHeight="1" x14ac:dyDescent="0.25">
      <c r="A6" s="25"/>
      <c r="B6" s="4" t="str">
        <f t="shared" si="0"/>
        <v>NA#</v>
      </c>
      <c r="C6" s="5"/>
      <c r="D6" s="4" t="str">
        <f t="shared" si="1"/>
        <v/>
      </c>
      <c r="E6" s="5"/>
      <c r="F6" s="6"/>
      <c r="G6" s="6"/>
      <c r="H6" s="6"/>
      <c r="I6" s="7"/>
      <c r="J6" s="12"/>
      <c r="K6" s="8"/>
      <c r="L6" s="9"/>
      <c r="M6" s="9"/>
      <c r="N6" s="9"/>
      <c r="O6" s="7"/>
    </row>
    <row r="7" spans="1:119" s="2" customFormat="1" ht="42" customHeight="1" x14ac:dyDescent="0.25">
      <c r="A7" s="25"/>
      <c r="B7" s="4" t="str">
        <f t="shared" si="0"/>
        <v>NA#</v>
      </c>
      <c r="C7" s="5"/>
      <c r="D7" s="4" t="str">
        <f t="shared" si="1"/>
        <v/>
      </c>
      <c r="E7" s="5"/>
      <c r="F7" s="6"/>
      <c r="G7" s="6"/>
      <c r="H7" s="7"/>
      <c r="I7" s="7"/>
      <c r="J7" s="7"/>
      <c r="K7" s="8"/>
      <c r="L7" s="9"/>
      <c r="M7" s="9"/>
      <c r="N7" s="9"/>
      <c r="O7" s="7"/>
    </row>
    <row r="8" spans="1:119" s="2" customFormat="1" ht="42" customHeight="1" x14ac:dyDescent="0.25">
      <c r="A8" s="25"/>
      <c r="B8" s="4" t="str">
        <f t="shared" si="0"/>
        <v>NA#</v>
      </c>
      <c r="C8" s="5"/>
      <c r="D8" s="4" t="str">
        <f t="shared" si="1"/>
        <v/>
      </c>
      <c r="E8" s="5"/>
      <c r="F8" s="6"/>
      <c r="G8" s="6"/>
      <c r="H8" s="7"/>
      <c r="I8" s="7"/>
      <c r="J8" s="7"/>
      <c r="K8" s="8"/>
      <c r="L8" s="9"/>
      <c r="M8" s="9"/>
      <c r="N8" s="9"/>
      <c r="O8" s="7"/>
    </row>
    <row r="9" spans="1:119" s="2" customFormat="1" ht="42" customHeight="1" x14ac:dyDescent="0.25">
      <c r="A9" s="25"/>
      <c r="B9" s="4" t="str">
        <f t="shared" si="0"/>
        <v>NA#</v>
      </c>
      <c r="C9" s="5"/>
      <c r="D9" s="4" t="str">
        <f t="shared" si="1"/>
        <v/>
      </c>
      <c r="E9" s="5"/>
      <c r="F9" s="14"/>
      <c r="G9" s="14"/>
      <c r="H9" s="14"/>
      <c r="I9" s="14"/>
      <c r="J9" s="5"/>
      <c r="K9" s="15"/>
      <c r="L9" s="15"/>
      <c r="M9" s="15"/>
      <c r="N9" s="22"/>
      <c r="O9" s="16"/>
    </row>
    <row r="10" spans="1:119" s="2" customFormat="1" ht="42" customHeight="1" x14ac:dyDescent="0.25">
      <c r="A10" s="25"/>
      <c r="B10" s="4" t="str">
        <f t="shared" si="0"/>
        <v>NA#</v>
      </c>
      <c r="C10" s="5"/>
      <c r="D10" s="4" t="str">
        <f t="shared" si="1"/>
        <v/>
      </c>
      <c r="E10" s="5"/>
      <c r="F10" s="5"/>
      <c r="G10" s="5"/>
      <c r="H10" s="14"/>
      <c r="I10" s="14"/>
      <c r="J10" s="5"/>
      <c r="K10" s="15"/>
      <c r="L10" s="15"/>
      <c r="M10" s="15"/>
      <c r="N10" s="22"/>
      <c r="O10" s="16"/>
    </row>
    <row r="11" spans="1:119" s="2" customFormat="1" ht="42" customHeight="1" x14ac:dyDescent="0.25">
      <c r="A11" s="25"/>
      <c r="B11" s="4" t="str">
        <f t="shared" si="0"/>
        <v>NA#</v>
      </c>
      <c r="C11" s="5"/>
      <c r="D11" s="4" t="str">
        <f t="shared" si="1"/>
        <v/>
      </c>
      <c r="E11" s="5"/>
      <c r="F11" s="5"/>
      <c r="G11" s="5"/>
      <c r="H11" s="14"/>
      <c r="I11" s="14"/>
      <c r="J11" s="5"/>
      <c r="K11" s="15"/>
      <c r="L11" s="15"/>
      <c r="M11" s="15"/>
      <c r="N11" s="22"/>
      <c r="O11" s="16"/>
    </row>
    <row r="12" spans="1:119" s="2" customFormat="1" ht="42" customHeight="1" x14ac:dyDescent="0.25">
      <c r="A12" s="25"/>
      <c r="B12" s="4" t="str">
        <f t="shared" si="0"/>
        <v>NA#</v>
      </c>
      <c r="C12" s="5"/>
      <c r="D12" s="4" t="str">
        <f t="shared" si="1"/>
        <v/>
      </c>
      <c r="E12" s="5"/>
      <c r="F12" s="5"/>
      <c r="G12" s="5"/>
      <c r="H12" s="5"/>
      <c r="I12" s="14"/>
      <c r="J12" s="5"/>
      <c r="K12" s="15"/>
      <c r="L12" s="15"/>
      <c r="M12" s="15"/>
      <c r="N12" s="22"/>
      <c r="O12" s="16"/>
    </row>
    <row r="13" spans="1:119" s="2" customFormat="1" ht="42" customHeight="1" x14ac:dyDescent="0.25">
      <c r="A13" s="25"/>
      <c r="B13" s="4" t="str">
        <f t="shared" si="0"/>
        <v>NA#</v>
      </c>
      <c r="C13" s="5"/>
      <c r="D13" s="4" t="str">
        <f t="shared" si="1"/>
        <v/>
      </c>
      <c r="E13" s="5"/>
      <c r="F13" s="5"/>
      <c r="G13" s="5"/>
      <c r="H13" s="5"/>
      <c r="I13" s="14"/>
      <c r="J13" s="5"/>
      <c r="K13" s="15"/>
      <c r="L13" s="15"/>
      <c r="M13" s="15"/>
      <c r="N13" s="22"/>
      <c r="O13" s="16"/>
    </row>
    <row r="14" spans="1:119" s="2" customFormat="1" ht="42" customHeight="1" x14ac:dyDescent="0.25">
      <c r="A14" s="25"/>
      <c r="B14" s="4" t="str">
        <f t="shared" si="0"/>
        <v>NA#</v>
      </c>
      <c r="C14" s="5"/>
      <c r="D14" s="4" t="str">
        <f t="shared" si="1"/>
        <v/>
      </c>
      <c r="E14" s="5"/>
      <c r="F14" s="5"/>
      <c r="G14" s="5"/>
      <c r="H14" s="5"/>
      <c r="I14" s="14"/>
      <c r="J14" s="14"/>
      <c r="K14" s="15"/>
      <c r="L14" s="15"/>
      <c r="M14" s="15"/>
      <c r="N14" s="22"/>
      <c r="O14" s="16"/>
    </row>
    <row r="15" spans="1:119" s="2" customFormat="1" ht="42" customHeight="1" x14ac:dyDescent="0.25">
      <c r="A15" s="25"/>
      <c r="B15" s="4" t="str">
        <f t="shared" si="0"/>
        <v>NA#</v>
      </c>
      <c r="C15" s="5"/>
      <c r="D15" s="4" t="str">
        <f t="shared" si="1"/>
        <v/>
      </c>
      <c r="E15" s="5"/>
      <c r="F15" s="5"/>
      <c r="G15" s="5"/>
      <c r="H15" s="5"/>
      <c r="I15" s="14"/>
      <c r="J15" s="14"/>
      <c r="K15" s="15"/>
      <c r="L15" s="15"/>
      <c r="M15" s="15"/>
      <c r="N15" s="22"/>
      <c r="O15" s="16"/>
    </row>
    <row r="16" spans="1:119" s="2" customFormat="1" ht="42" customHeight="1" x14ac:dyDescent="0.25">
      <c r="A16" s="25"/>
      <c r="B16" s="4" t="str">
        <f t="shared" si="0"/>
        <v>NA#</v>
      </c>
      <c r="C16" s="5"/>
      <c r="D16" s="4" t="str">
        <f t="shared" si="1"/>
        <v/>
      </c>
      <c r="E16" s="5"/>
      <c r="F16" s="5"/>
      <c r="G16" s="5"/>
      <c r="H16" s="5"/>
      <c r="I16" s="14"/>
      <c r="J16" s="5"/>
      <c r="K16" s="15"/>
      <c r="L16" s="15"/>
      <c r="M16" s="15"/>
      <c r="N16" s="22"/>
      <c r="O16" s="16"/>
    </row>
    <row r="17" spans="1:15" s="2" customFormat="1" ht="42" customHeight="1" x14ac:dyDescent="0.25">
      <c r="A17" s="25"/>
      <c r="B17" s="4" t="str">
        <f t="shared" si="0"/>
        <v>NA#</v>
      </c>
      <c r="C17" s="5"/>
      <c r="D17" s="4" t="str">
        <f t="shared" si="1"/>
        <v/>
      </c>
      <c r="E17" s="5"/>
      <c r="F17" s="5"/>
      <c r="G17" s="5"/>
      <c r="H17" s="5"/>
      <c r="I17" s="14"/>
      <c r="J17" s="5"/>
      <c r="K17" s="15"/>
      <c r="L17" s="15"/>
      <c r="M17" s="15"/>
      <c r="N17" s="22"/>
      <c r="O17" s="16"/>
    </row>
    <row r="18" spans="1:15" s="2" customFormat="1" ht="42" customHeight="1" x14ac:dyDescent="0.25">
      <c r="A18" s="25"/>
      <c r="B18" s="4" t="str">
        <f t="shared" si="0"/>
        <v>NA#</v>
      </c>
      <c r="C18" s="5"/>
      <c r="D18" s="4" t="str">
        <f t="shared" si="1"/>
        <v/>
      </c>
      <c r="E18" s="5"/>
      <c r="F18" s="5"/>
      <c r="G18" s="5"/>
      <c r="H18" s="5"/>
      <c r="I18" s="14"/>
      <c r="J18" s="5"/>
      <c r="K18" s="15"/>
      <c r="L18" s="15"/>
      <c r="M18" s="15"/>
      <c r="N18" s="22"/>
      <c r="O18" s="16"/>
    </row>
    <row r="19" spans="1:15" s="2" customFormat="1" ht="42" customHeight="1" x14ac:dyDescent="0.25">
      <c r="A19" s="25"/>
      <c r="B19" s="4" t="str">
        <f t="shared" si="0"/>
        <v>NA#</v>
      </c>
      <c r="C19" s="5"/>
      <c r="D19" s="4" t="str">
        <f t="shared" si="1"/>
        <v/>
      </c>
      <c r="E19" s="17"/>
      <c r="F19" s="17"/>
      <c r="G19" s="17"/>
      <c r="H19" s="5"/>
      <c r="I19" s="14"/>
      <c r="J19" s="17"/>
      <c r="K19" s="18"/>
      <c r="L19" s="18"/>
      <c r="M19" s="18"/>
      <c r="N19" s="22"/>
      <c r="O19" s="16"/>
    </row>
    <row r="20" spans="1:15" s="2" customFormat="1" ht="42" customHeight="1" x14ac:dyDescent="0.25">
      <c r="A20" s="25" t="s">
        <v>23</v>
      </c>
      <c r="B20" s="4" t="str">
        <f t="shared" si="0"/>
        <v xml:space="preserve"> MINISTERE DE LA SANTE PUBLIQUE</v>
      </c>
      <c r="C20" s="5"/>
      <c r="D20" s="4" t="str">
        <f t="shared" si="1"/>
        <v/>
      </c>
      <c r="E20" s="5"/>
      <c r="F20" s="5"/>
      <c r="G20" s="5"/>
      <c r="H20" s="5"/>
      <c r="I20" s="14"/>
      <c r="J20" s="14"/>
      <c r="K20" s="15"/>
      <c r="L20" s="15"/>
      <c r="M20" s="15"/>
      <c r="N20" s="22"/>
      <c r="O20" s="16"/>
    </row>
    <row r="21" spans="1:15" s="2" customFormat="1" ht="42" customHeight="1" x14ac:dyDescent="0.25">
      <c r="A21" s="25"/>
      <c r="B21" s="4" t="str">
        <f t="shared" si="0"/>
        <v>NA#</v>
      </c>
      <c r="C21" s="5"/>
      <c r="D21" s="4" t="str">
        <f t="shared" si="1"/>
        <v/>
      </c>
      <c r="E21" s="5"/>
      <c r="F21" s="5"/>
      <c r="G21" s="17"/>
      <c r="H21" s="17"/>
      <c r="I21" s="14"/>
      <c r="J21" s="5"/>
      <c r="K21" s="15"/>
      <c r="L21" s="15"/>
      <c r="M21" s="15"/>
      <c r="N21" s="15"/>
      <c r="O21" s="5"/>
    </row>
    <row r="22" spans="1:15" s="2" customFormat="1" ht="42" customHeight="1" x14ac:dyDescent="0.25">
      <c r="A22" s="25"/>
      <c r="B22" s="4" t="str">
        <f t="shared" si="0"/>
        <v>NA#</v>
      </c>
      <c r="C22" s="5"/>
      <c r="D22" s="4" t="str">
        <f t="shared" si="1"/>
        <v/>
      </c>
      <c r="E22" s="5"/>
      <c r="F22" s="5"/>
      <c r="G22" s="5"/>
      <c r="H22" s="5"/>
      <c r="I22" s="14"/>
      <c r="J22" s="5"/>
      <c r="K22" s="15"/>
      <c r="L22" s="15"/>
      <c r="M22" s="15"/>
      <c r="N22" s="15"/>
      <c r="O22" s="5"/>
    </row>
    <row r="23" spans="1:15" s="2" customFormat="1" ht="42" customHeight="1" x14ac:dyDescent="0.25">
      <c r="A23" s="25"/>
      <c r="B23" s="4" t="str">
        <f t="shared" si="0"/>
        <v>NA#</v>
      </c>
      <c r="C23" s="5"/>
      <c r="D23" s="4" t="str">
        <f t="shared" si="1"/>
        <v/>
      </c>
      <c r="E23" s="5"/>
      <c r="F23" s="5"/>
      <c r="G23" s="5"/>
      <c r="H23" s="5"/>
      <c r="I23" s="14"/>
      <c r="J23" s="5"/>
      <c r="K23" s="15"/>
      <c r="L23" s="15"/>
      <c r="M23" s="15"/>
      <c r="N23" s="15"/>
      <c r="O23" s="5"/>
    </row>
    <row r="24" spans="1:15" s="2" customFormat="1" ht="42" customHeight="1" x14ac:dyDescent="0.25">
      <c r="A24" s="25"/>
      <c r="B24" s="4" t="str">
        <f t="shared" si="0"/>
        <v>NA#</v>
      </c>
      <c r="C24" s="5"/>
      <c r="D24" s="4" t="str">
        <f t="shared" si="1"/>
        <v/>
      </c>
      <c r="E24" s="5"/>
      <c r="F24" s="19"/>
      <c r="G24" s="19"/>
      <c r="H24" s="19"/>
      <c r="I24" s="19"/>
      <c r="J24" s="19"/>
      <c r="K24" s="20"/>
      <c r="L24" s="20"/>
      <c r="M24" s="20"/>
      <c r="N24" s="20"/>
      <c r="O24" s="19"/>
    </row>
    <row r="25" spans="1:15" s="2" customFormat="1" ht="42" customHeight="1" x14ac:dyDescent="0.25">
      <c r="A25" s="25"/>
      <c r="B25" s="4" t="str">
        <f t="shared" si="0"/>
        <v>NA#</v>
      </c>
      <c r="C25" s="5"/>
      <c r="D25" s="4" t="str">
        <f t="shared" si="1"/>
        <v/>
      </c>
      <c r="E25" s="5"/>
      <c r="F25" s="5"/>
      <c r="G25" s="5"/>
      <c r="H25" s="5"/>
      <c r="I25" s="14"/>
      <c r="J25" s="5"/>
      <c r="K25" s="15"/>
      <c r="L25" s="15"/>
      <c r="M25" s="15"/>
      <c r="N25" s="15"/>
      <c r="O25" s="5"/>
    </row>
    <row r="26" spans="1:15" s="2" customFormat="1" ht="42" customHeight="1" x14ac:dyDescent="0.25">
      <c r="A26" s="25"/>
      <c r="B26" s="4" t="str">
        <f t="shared" si="0"/>
        <v>NA#</v>
      </c>
      <c r="C26" s="5"/>
      <c r="D26" s="4" t="str">
        <f t="shared" si="1"/>
        <v/>
      </c>
      <c r="E26" s="5"/>
      <c r="F26" s="5"/>
      <c r="G26" s="5"/>
      <c r="H26" s="5"/>
      <c r="I26" s="14"/>
      <c r="J26" s="5"/>
      <c r="K26" s="15"/>
      <c r="L26" s="15"/>
      <c r="M26" s="15"/>
      <c r="N26" s="15"/>
      <c r="O26" s="5"/>
    </row>
    <row r="27" spans="1:15" s="2" customFormat="1" ht="42" customHeight="1" x14ac:dyDescent="0.25">
      <c r="A27" s="25"/>
      <c r="B27" s="4" t="str">
        <f t="shared" si="0"/>
        <v>NA#</v>
      </c>
      <c r="C27" s="5"/>
      <c r="D27" s="4" t="str">
        <f t="shared" si="1"/>
        <v/>
      </c>
      <c r="E27" s="17"/>
      <c r="F27" s="17"/>
      <c r="G27" s="17"/>
      <c r="H27" s="17"/>
      <c r="I27" s="21"/>
      <c r="J27" s="17"/>
      <c r="K27" s="18"/>
      <c r="L27" s="18"/>
      <c r="M27" s="18"/>
      <c r="N27" s="18"/>
      <c r="O27" s="17"/>
    </row>
    <row r="28" spans="1:15" s="2" customFormat="1" ht="42" customHeight="1" x14ac:dyDescent="0.25">
      <c r="A28" s="25"/>
      <c r="B28" s="4" t="str">
        <f t="shared" si="0"/>
        <v>NA#</v>
      </c>
      <c r="C28" s="5"/>
      <c r="D28" s="4" t="str">
        <f t="shared" si="1"/>
        <v/>
      </c>
      <c r="E28" s="5"/>
      <c r="F28" s="5"/>
      <c r="G28" s="5"/>
      <c r="H28" s="5"/>
      <c r="I28" s="14"/>
      <c r="J28" s="5"/>
      <c r="K28" s="15"/>
      <c r="L28" s="15"/>
      <c r="M28" s="15"/>
      <c r="N28" s="15"/>
      <c r="O28" s="5"/>
    </row>
    <row r="29" spans="1:15" s="2" customFormat="1" ht="42" customHeight="1" x14ac:dyDescent="0.25">
      <c r="A29" s="25"/>
      <c r="B29" s="4" t="str">
        <f t="shared" si="0"/>
        <v>NA#</v>
      </c>
      <c r="C29" s="5"/>
      <c r="D29" s="4" t="str">
        <f t="shared" si="1"/>
        <v/>
      </c>
      <c r="E29" s="5"/>
      <c r="F29" s="5"/>
      <c r="G29" s="5"/>
      <c r="H29" s="5"/>
      <c r="I29" s="14"/>
      <c r="J29" s="5"/>
      <c r="K29" s="15"/>
      <c r="L29" s="15"/>
      <c r="M29" s="15"/>
      <c r="N29" s="15"/>
      <c r="O29" s="5"/>
    </row>
    <row r="30" spans="1:15" s="2" customFormat="1" ht="42" customHeight="1" x14ac:dyDescent="0.25">
      <c r="A30" s="25"/>
      <c r="B30" s="4" t="str">
        <f t="shared" si="0"/>
        <v>NA#</v>
      </c>
      <c r="C30" s="5"/>
      <c r="D30" s="4" t="str">
        <f t="shared" si="1"/>
        <v/>
      </c>
      <c r="E30" s="5"/>
      <c r="F30" s="5"/>
      <c r="G30" s="5"/>
      <c r="H30" s="5"/>
      <c r="I30" s="14"/>
      <c r="J30" s="5"/>
      <c r="K30" s="15"/>
      <c r="L30" s="15"/>
      <c r="M30" s="15"/>
      <c r="N30" s="15"/>
      <c r="O30" s="5"/>
    </row>
    <row r="31" spans="1:15" s="2" customFormat="1" ht="42" customHeight="1" x14ac:dyDescent="0.25">
      <c r="A31" s="25"/>
      <c r="B31" s="4" t="str">
        <f t="shared" si="0"/>
        <v>NA#</v>
      </c>
      <c r="C31" s="5"/>
      <c r="D31" s="4" t="str">
        <f t="shared" si="1"/>
        <v/>
      </c>
      <c r="E31" s="5"/>
      <c r="F31" s="5"/>
      <c r="G31" s="5"/>
      <c r="H31" s="5"/>
      <c r="I31" s="14"/>
      <c r="J31" s="5"/>
      <c r="K31" s="15"/>
      <c r="L31" s="15"/>
      <c r="M31" s="15"/>
      <c r="N31" s="15"/>
      <c r="O31" s="5"/>
    </row>
    <row r="32" spans="1:15" s="2" customFormat="1" ht="42" customHeight="1" x14ac:dyDescent="0.25">
      <c r="A32" s="25"/>
      <c r="B32" s="4" t="str">
        <f t="shared" si="0"/>
        <v>NA#</v>
      </c>
      <c r="C32" s="5"/>
      <c r="D32" s="4" t="str">
        <f t="shared" si="1"/>
        <v/>
      </c>
      <c r="E32" s="5"/>
      <c r="F32" s="5"/>
      <c r="G32" s="5"/>
      <c r="H32" s="5"/>
      <c r="I32" s="14"/>
      <c r="J32" s="5"/>
      <c r="K32" s="15"/>
      <c r="L32" s="15"/>
      <c r="M32" s="15"/>
      <c r="N32" s="15"/>
      <c r="O32" s="5"/>
    </row>
    <row r="33" spans="1:15" s="2" customFormat="1" ht="42" customHeight="1" x14ac:dyDescent="0.25">
      <c r="A33" s="25"/>
      <c r="B33" s="4" t="str">
        <f t="shared" si="0"/>
        <v>NA#</v>
      </c>
      <c r="C33" s="5"/>
      <c r="D33" s="4" t="str">
        <f t="shared" si="1"/>
        <v/>
      </c>
      <c r="E33" s="5"/>
      <c r="F33" s="5"/>
      <c r="G33" s="5"/>
      <c r="H33" s="5"/>
      <c r="I33" s="14"/>
      <c r="J33" s="5"/>
      <c r="K33" s="15"/>
      <c r="L33" s="15"/>
      <c r="M33" s="15"/>
      <c r="N33" s="15"/>
      <c r="O33" s="5"/>
    </row>
    <row r="34" spans="1:15" s="2" customFormat="1" ht="42" customHeight="1" x14ac:dyDescent="0.25">
      <c r="A34" s="25"/>
      <c r="B34" s="4" t="str">
        <f t="shared" si="0"/>
        <v>NA#</v>
      </c>
      <c r="C34" s="5"/>
      <c r="D34" s="4" t="str">
        <f t="shared" si="1"/>
        <v/>
      </c>
      <c r="E34" s="5"/>
      <c r="F34" s="5"/>
      <c r="G34" s="5"/>
      <c r="H34" s="5"/>
      <c r="I34" s="5"/>
      <c r="J34" s="5"/>
      <c r="K34" s="15"/>
      <c r="L34" s="15"/>
      <c r="M34" s="15"/>
      <c r="N34" s="15"/>
      <c r="O34" s="5"/>
    </row>
    <row r="35" spans="1:15" s="2" customFormat="1" ht="42" customHeight="1" x14ac:dyDescent="0.25">
      <c r="A35" s="25"/>
      <c r="B35" s="4" t="str">
        <f t="shared" si="0"/>
        <v>NA#</v>
      </c>
      <c r="C35" s="5"/>
      <c r="D35" s="4" t="str">
        <f t="shared" si="1"/>
        <v/>
      </c>
      <c r="E35" s="5"/>
      <c r="F35" s="5"/>
      <c r="G35" s="5"/>
      <c r="H35" s="5"/>
      <c r="I35" s="14"/>
      <c r="J35" s="5"/>
      <c r="K35" s="15"/>
      <c r="L35" s="15"/>
      <c r="M35" s="15"/>
      <c r="N35" s="15"/>
      <c r="O35" s="5"/>
    </row>
    <row r="36" spans="1:15" s="2" customFormat="1" ht="42" customHeight="1" x14ac:dyDescent="0.25">
      <c r="A36" s="25"/>
      <c r="B36" s="4" t="str">
        <f t="shared" si="0"/>
        <v>NA#</v>
      </c>
      <c r="C36" s="5"/>
      <c r="D36" s="4" t="str">
        <f t="shared" si="1"/>
        <v/>
      </c>
      <c r="E36" s="5"/>
      <c r="F36" s="5"/>
      <c r="G36" s="5"/>
      <c r="H36" s="5"/>
      <c r="I36" s="14"/>
      <c r="J36" s="5"/>
      <c r="K36" s="15"/>
      <c r="L36" s="15"/>
      <c r="M36" s="15"/>
      <c r="N36" s="15"/>
      <c r="O36" s="5"/>
    </row>
    <row r="37" spans="1:15" s="2" customFormat="1" ht="42" customHeight="1" x14ac:dyDescent="0.25">
      <c r="A37" s="25"/>
      <c r="B37" s="4" t="str">
        <f t="shared" si="0"/>
        <v>NA#</v>
      </c>
      <c r="C37" s="5"/>
      <c r="D37" s="4" t="str">
        <f t="shared" si="1"/>
        <v/>
      </c>
      <c r="E37" s="5"/>
      <c r="F37" s="5"/>
      <c r="G37" s="5"/>
      <c r="H37" s="5"/>
      <c r="I37" s="14"/>
      <c r="J37" s="5"/>
      <c r="K37" s="15"/>
      <c r="L37" s="15"/>
      <c r="M37" s="15"/>
      <c r="N37" s="15"/>
      <c r="O37" s="5"/>
    </row>
    <row r="38" spans="1:15" s="2" customFormat="1" ht="42" customHeight="1" x14ac:dyDescent="0.25">
      <c r="A38" s="25"/>
      <c r="B38" s="4" t="str">
        <f t="shared" si="0"/>
        <v>NA#</v>
      </c>
      <c r="C38" s="5"/>
      <c r="D38" s="4" t="str">
        <f t="shared" si="1"/>
        <v/>
      </c>
      <c r="E38" s="5"/>
      <c r="F38" s="5"/>
      <c r="G38" s="5"/>
      <c r="H38" s="5"/>
      <c r="I38" s="14"/>
      <c r="J38" s="5"/>
      <c r="K38" s="15"/>
      <c r="L38" s="15"/>
      <c r="M38" s="15"/>
      <c r="N38" s="15"/>
      <c r="O38" s="5"/>
    </row>
    <row r="39" spans="1:15" s="2" customFormat="1" ht="42" customHeight="1" x14ac:dyDescent="0.25">
      <c r="A39" s="25"/>
      <c r="B39" s="4" t="str">
        <f t="shared" si="0"/>
        <v>NA#</v>
      </c>
      <c r="C39" s="5"/>
      <c r="D39" s="4" t="str">
        <f t="shared" si="1"/>
        <v/>
      </c>
      <c r="E39" s="5"/>
      <c r="F39" s="5"/>
      <c r="G39" s="5"/>
      <c r="H39" s="5"/>
      <c r="I39" s="14"/>
      <c r="J39" s="5"/>
      <c r="K39" s="15"/>
      <c r="L39" s="15"/>
      <c r="M39" s="15"/>
      <c r="N39" s="15"/>
      <c r="O39" s="5"/>
    </row>
    <row r="40" spans="1:15" s="2" customFormat="1" ht="42" customHeight="1" x14ac:dyDescent="0.25">
      <c r="A40" s="25"/>
      <c r="B40" s="4" t="str">
        <f t="shared" si="0"/>
        <v>NA#</v>
      </c>
      <c r="C40" s="5"/>
      <c r="D40" s="4" t="str">
        <f t="shared" si="1"/>
        <v/>
      </c>
      <c r="E40" s="5"/>
      <c r="F40" s="5"/>
      <c r="G40" s="5"/>
      <c r="H40" s="5"/>
      <c r="I40" s="14"/>
      <c r="J40" s="5"/>
      <c r="K40" s="15"/>
      <c r="L40" s="15"/>
      <c r="M40" s="15"/>
      <c r="N40" s="15"/>
      <c r="O40" s="5"/>
    </row>
    <row r="41" spans="1:15" s="2" customFormat="1" ht="42" customHeight="1" x14ac:dyDescent="0.25">
      <c r="A41" s="25"/>
      <c r="B41" s="4" t="str">
        <f t="shared" si="0"/>
        <v>NA#</v>
      </c>
      <c r="C41" s="5"/>
      <c r="D41" s="4" t="str">
        <f t="shared" si="1"/>
        <v/>
      </c>
      <c r="E41" s="5"/>
      <c r="F41" s="5"/>
      <c r="G41" s="5"/>
      <c r="H41" s="5"/>
      <c r="I41" s="14"/>
      <c r="J41" s="5"/>
      <c r="K41" s="15"/>
      <c r="L41" s="15"/>
      <c r="M41" s="15"/>
      <c r="N41" s="15"/>
      <c r="O41" s="5"/>
    </row>
    <row r="42" spans="1:15" s="2" customFormat="1" ht="42" customHeight="1" x14ac:dyDescent="0.25">
      <c r="A42" s="25"/>
      <c r="B42" s="4" t="str">
        <f t="shared" si="0"/>
        <v>NA#</v>
      </c>
      <c r="C42" s="5"/>
      <c r="D42" s="4" t="str">
        <f t="shared" si="1"/>
        <v/>
      </c>
      <c r="E42" s="5"/>
      <c r="F42" s="5"/>
      <c r="G42" s="5"/>
      <c r="H42" s="5"/>
      <c r="I42" s="14"/>
      <c r="J42" s="5"/>
      <c r="K42" s="15"/>
      <c r="L42" s="15"/>
      <c r="M42" s="15"/>
      <c r="N42" s="15"/>
      <c r="O42" s="5"/>
    </row>
    <row r="43" spans="1:15" s="2" customFormat="1" ht="42" customHeight="1" x14ac:dyDescent="0.25">
      <c r="A43" s="25"/>
      <c r="B43" s="4" t="str">
        <f t="shared" si="0"/>
        <v>NA#</v>
      </c>
      <c r="C43" s="5"/>
      <c r="D43" s="4" t="str">
        <f t="shared" si="1"/>
        <v/>
      </c>
      <c r="E43" s="5"/>
      <c r="F43" s="5"/>
      <c r="G43" s="5"/>
      <c r="H43" s="5"/>
      <c r="I43" s="14"/>
      <c r="J43" s="5"/>
      <c r="K43" s="15"/>
      <c r="L43" s="15"/>
      <c r="M43" s="15"/>
      <c r="N43" s="15"/>
      <c r="O43" s="5"/>
    </row>
    <row r="44" spans="1:15" s="2" customFormat="1" ht="42" customHeight="1" x14ac:dyDescent="0.25">
      <c r="A44" s="25"/>
      <c r="B44" s="4" t="str">
        <f t="shared" si="0"/>
        <v>NA#</v>
      </c>
      <c r="C44" s="5"/>
      <c r="D44" s="4" t="str">
        <f t="shared" si="1"/>
        <v/>
      </c>
      <c r="E44" s="5"/>
      <c r="F44" s="5"/>
      <c r="G44" s="5"/>
      <c r="H44" s="5"/>
      <c r="I44" s="14"/>
      <c r="J44" s="5"/>
      <c r="K44" s="15"/>
      <c r="L44" s="15"/>
      <c r="M44" s="15"/>
      <c r="N44" s="15"/>
      <c r="O44" s="5"/>
    </row>
    <row r="45" spans="1:15" s="2" customFormat="1" ht="42" customHeight="1" x14ac:dyDescent="0.25">
      <c r="A45" s="25"/>
      <c r="B45" s="4" t="str">
        <f t="shared" si="0"/>
        <v>NA#</v>
      </c>
      <c r="C45" s="5"/>
      <c r="D45" s="4" t="str">
        <f t="shared" si="1"/>
        <v/>
      </c>
      <c r="E45" s="5"/>
      <c r="F45" s="5"/>
      <c r="G45" s="5"/>
      <c r="H45" s="5"/>
      <c r="I45" s="14"/>
      <c r="J45" s="5"/>
      <c r="K45" s="15"/>
      <c r="L45" s="15"/>
      <c r="M45" s="15"/>
      <c r="N45" s="15"/>
      <c r="O45" s="5"/>
    </row>
    <row r="46" spans="1:15" s="2" customFormat="1" ht="42" customHeight="1" x14ac:dyDescent="0.25">
      <c r="A46" s="25"/>
      <c r="B46" s="4" t="str">
        <f t="shared" si="0"/>
        <v>NA#</v>
      </c>
      <c r="C46" s="5"/>
      <c r="D46" s="4" t="str">
        <f t="shared" si="1"/>
        <v/>
      </c>
      <c r="E46" s="5"/>
      <c r="F46" s="5"/>
      <c r="G46" s="5"/>
      <c r="H46" s="5"/>
      <c r="I46" s="14"/>
      <c r="J46" s="5"/>
      <c r="K46" s="15"/>
      <c r="L46" s="15"/>
      <c r="M46" s="15"/>
      <c r="N46" s="15"/>
      <c r="O46" s="5"/>
    </row>
    <row r="47" spans="1:15" s="2" customFormat="1" ht="42" customHeight="1" x14ac:dyDescent="0.25">
      <c r="A47" s="25"/>
      <c r="B47" s="4" t="str">
        <f t="shared" si="0"/>
        <v>NA#</v>
      </c>
      <c r="C47" s="5"/>
      <c r="D47" s="4" t="str">
        <f t="shared" si="1"/>
        <v/>
      </c>
      <c r="E47" s="5"/>
      <c r="F47" s="5"/>
      <c r="G47" s="5"/>
      <c r="H47" s="5"/>
      <c r="I47" s="14"/>
      <c r="J47" s="5"/>
      <c r="K47" s="15"/>
      <c r="L47" s="15"/>
      <c r="M47" s="15"/>
      <c r="N47" s="15"/>
      <c r="O47" s="5"/>
    </row>
    <row r="48" spans="1:15" s="2" customFormat="1" ht="42" customHeight="1" x14ac:dyDescent="0.25">
      <c r="A48" s="25"/>
      <c r="B48" s="4" t="str">
        <f t="shared" si="0"/>
        <v>NA#</v>
      </c>
      <c r="C48" s="5"/>
      <c r="D48" s="4" t="str">
        <f t="shared" si="1"/>
        <v/>
      </c>
      <c r="E48" s="5"/>
      <c r="F48" s="5"/>
      <c r="G48" s="5"/>
      <c r="H48" s="5"/>
      <c r="I48" s="14"/>
      <c r="J48" s="5"/>
      <c r="K48" s="15"/>
      <c r="L48" s="15"/>
      <c r="M48" s="15"/>
      <c r="N48" s="15"/>
      <c r="O48" s="5"/>
    </row>
    <row r="49" spans="1:15" s="2" customFormat="1" ht="42" customHeight="1" x14ac:dyDescent="0.25">
      <c r="A49" s="25"/>
      <c r="B49" s="4" t="str">
        <f t="shared" si="0"/>
        <v>NA#</v>
      </c>
      <c r="C49" s="5"/>
      <c r="D49" s="4" t="str">
        <f t="shared" si="1"/>
        <v/>
      </c>
      <c r="E49" s="5"/>
      <c r="F49" s="5"/>
      <c r="G49" s="5"/>
      <c r="H49" s="5"/>
      <c r="I49" s="14"/>
      <c r="J49" s="5"/>
      <c r="K49" s="15"/>
      <c r="L49" s="15"/>
      <c r="M49" s="15"/>
      <c r="N49" s="15"/>
      <c r="O49" s="5"/>
    </row>
    <row r="50" spans="1:15" s="2" customFormat="1" ht="42" customHeight="1" x14ac:dyDescent="0.25">
      <c r="A50" s="25"/>
      <c r="B50" s="4" t="str">
        <f t="shared" si="0"/>
        <v>NA#</v>
      </c>
      <c r="C50" s="5"/>
      <c r="D50" s="4" t="str">
        <f t="shared" si="1"/>
        <v/>
      </c>
      <c r="E50" s="5"/>
      <c r="F50" s="5"/>
      <c r="G50" s="5"/>
      <c r="H50" s="5"/>
      <c r="I50" s="5"/>
      <c r="J50" s="5"/>
      <c r="K50" s="15"/>
      <c r="L50" s="15"/>
      <c r="M50" s="15"/>
      <c r="N50" s="15"/>
      <c r="O50" s="5"/>
    </row>
    <row r="51" spans="1:15" s="2" customFormat="1" ht="42" customHeight="1" x14ac:dyDescent="0.25">
      <c r="A51" s="25"/>
      <c r="B51" s="4" t="str">
        <f t="shared" si="0"/>
        <v>NA#</v>
      </c>
      <c r="C51" s="5"/>
      <c r="D51" s="4" t="str">
        <f t="shared" si="1"/>
        <v/>
      </c>
      <c r="E51" s="5"/>
      <c r="F51" s="14"/>
      <c r="G51" s="14"/>
      <c r="H51" s="14"/>
      <c r="I51" s="14"/>
      <c r="J51" s="5"/>
      <c r="K51" s="15"/>
      <c r="L51" s="15"/>
      <c r="M51" s="15"/>
      <c r="N51" s="15"/>
      <c r="O51" s="5"/>
    </row>
    <row r="52" spans="1:15" s="2" customFormat="1" ht="42" customHeight="1" x14ac:dyDescent="0.25">
      <c r="A52" s="25"/>
      <c r="B52" s="4" t="str">
        <f t="shared" si="0"/>
        <v>NA#</v>
      </c>
      <c r="C52" s="5"/>
      <c r="D52" s="4" t="str">
        <f t="shared" si="1"/>
        <v/>
      </c>
      <c r="E52" s="5"/>
      <c r="F52" s="14"/>
      <c r="G52" s="14"/>
      <c r="H52" s="14"/>
      <c r="I52" s="14"/>
      <c r="J52" s="5"/>
      <c r="K52" s="15"/>
      <c r="L52" s="15"/>
      <c r="M52" s="15"/>
      <c r="N52" s="15"/>
      <c r="O52" s="5"/>
    </row>
    <row r="53" spans="1:15" s="2" customFormat="1" ht="42" customHeight="1" x14ac:dyDescent="0.25">
      <c r="A53" s="25"/>
      <c r="B53" s="4" t="str">
        <f t="shared" si="0"/>
        <v>NA#</v>
      </c>
      <c r="C53" s="5"/>
      <c r="D53" s="4" t="str">
        <f t="shared" si="1"/>
        <v/>
      </c>
      <c r="E53" s="5"/>
      <c r="F53" s="14"/>
      <c r="G53" s="14"/>
      <c r="H53" s="14"/>
      <c r="I53" s="14"/>
      <c r="J53" s="5"/>
      <c r="K53" s="15"/>
      <c r="L53" s="15"/>
      <c r="M53" s="15"/>
      <c r="N53" s="15"/>
      <c r="O53" s="5"/>
    </row>
    <row r="54" spans="1:15" s="2" customFormat="1" ht="42" customHeight="1" x14ac:dyDescent="0.25">
      <c r="A54" s="25"/>
      <c r="B54" s="4" t="str">
        <f t="shared" si="0"/>
        <v>NA#</v>
      </c>
      <c r="C54" s="5"/>
      <c r="D54" s="4" t="str">
        <f t="shared" si="1"/>
        <v/>
      </c>
      <c r="E54" s="5"/>
      <c r="F54" s="14"/>
      <c r="G54" s="14"/>
      <c r="H54" s="14"/>
      <c r="I54" s="14"/>
      <c r="J54" s="5"/>
      <c r="K54" s="15"/>
      <c r="L54" s="15"/>
      <c r="M54" s="15"/>
      <c r="N54" s="15"/>
      <c r="O54" s="5"/>
    </row>
    <row r="55" spans="1:15" s="2" customFormat="1" ht="42" customHeight="1" x14ac:dyDescent="0.25">
      <c r="A55" s="25"/>
      <c r="B55" s="4" t="str">
        <f t="shared" si="0"/>
        <v>NA#</v>
      </c>
      <c r="C55" s="5"/>
      <c r="D55" s="4" t="str">
        <f t="shared" si="1"/>
        <v/>
      </c>
    </row>
    <row r="56" spans="1:15" s="2" customFormat="1" ht="42" customHeight="1" x14ac:dyDescent="0.25">
      <c r="A56" s="25"/>
      <c r="B56" s="4" t="str">
        <f t="shared" si="0"/>
        <v>NA#</v>
      </c>
      <c r="C56" s="5"/>
      <c r="D56" s="4" t="str">
        <f t="shared" si="1"/>
        <v/>
      </c>
    </row>
    <row r="57" spans="1:15" s="2" customFormat="1" ht="42" customHeight="1" x14ac:dyDescent="0.25">
      <c r="A57" s="25"/>
      <c r="B57" s="4" t="str">
        <f t="shared" si="0"/>
        <v>NA#</v>
      </c>
      <c r="C57" s="5"/>
      <c r="D57" s="4" t="str">
        <f t="shared" si="1"/>
        <v/>
      </c>
    </row>
    <row r="58" spans="1:15" s="2" customFormat="1" ht="42" customHeight="1" x14ac:dyDescent="0.25">
      <c r="A58" s="25"/>
      <c r="B58" s="4" t="str">
        <f t="shared" si="0"/>
        <v>NA#</v>
      </c>
      <c r="C58" s="5"/>
      <c r="D58" s="4" t="str">
        <f t="shared" si="1"/>
        <v/>
      </c>
    </row>
    <row r="59" spans="1:15" s="2" customFormat="1" ht="42" customHeight="1" x14ac:dyDescent="0.25">
      <c r="A59" s="25"/>
      <c r="B59" s="4" t="str">
        <f t="shared" si="0"/>
        <v>NA#</v>
      </c>
      <c r="C59" s="5"/>
      <c r="D59" s="4" t="str">
        <f t="shared" si="1"/>
        <v/>
      </c>
    </row>
    <row r="60" spans="1:15" s="2" customFormat="1" ht="42" customHeight="1" x14ac:dyDescent="0.25">
      <c r="A60" s="25"/>
      <c r="B60" s="4" t="str">
        <f t="shared" si="0"/>
        <v>NA#</v>
      </c>
      <c r="C60" s="5"/>
      <c r="D60" s="4" t="str">
        <f t="shared" si="1"/>
        <v/>
      </c>
    </row>
    <row r="61" spans="1:15" s="2" customFormat="1" ht="42" customHeight="1" x14ac:dyDescent="0.25">
      <c r="A61" s="25"/>
      <c r="B61" s="4" t="str">
        <f t="shared" si="0"/>
        <v>NA#</v>
      </c>
      <c r="C61" s="5"/>
      <c r="D61" s="4" t="str">
        <f t="shared" si="1"/>
        <v/>
      </c>
    </row>
    <row r="62" spans="1:15" s="2" customFormat="1" ht="42" customHeight="1" x14ac:dyDescent="0.25">
      <c r="A62" s="25"/>
      <c r="B62" s="4" t="str">
        <f t="shared" si="0"/>
        <v>NA#</v>
      </c>
      <c r="C62" s="5"/>
      <c r="D62" s="4" t="str">
        <f t="shared" si="1"/>
        <v/>
      </c>
    </row>
    <row r="63" spans="1:15" s="2" customFormat="1" ht="42" customHeight="1" x14ac:dyDescent="0.25">
      <c r="A63" s="25"/>
      <c r="B63" s="4" t="str">
        <f t="shared" si="0"/>
        <v>NA#</v>
      </c>
      <c r="C63" s="5"/>
      <c r="D63" s="4" t="str">
        <f t="shared" si="1"/>
        <v/>
      </c>
    </row>
    <row r="64" spans="1:15" s="2" customFormat="1" ht="42" customHeight="1" x14ac:dyDescent="0.25">
      <c r="A64" s="25"/>
      <c r="B64" s="4" t="str">
        <f t="shared" si="0"/>
        <v>NA#</v>
      </c>
      <c r="C64" s="5"/>
      <c r="D64" s="4" t="str">
        <f t="shared" si="1"/>
        <v/>
      </c>
    </row>
    <row r="65" spans="1:4" s="2" customFormat="1" ht="42" customHeight="1" x14ac:dyDescent="0.25">
      <c r="A65" s="25"/>
      <c r="B65" s="4" t="str">
        <f t="shared" si="0"/>
        <v>NA#</v>
      </c>
      <c r="C65" s="5"/>
      <c r="D65" s="4" t="str">
        <f t="shared" si="1"/>
        <v/>
      </c>
    </row>
    <row r="66" spans="1:4" s="2" customFormat="1" ht="42" customHeight="1" x14ac:dyDescent="0.25">
      <c r="A66" s="25"/>
      <c r="B66" s="4" t="str">
        <f t="shared" si="0"/>
        <v>NA#</v>
      </c>
      <c r="C66" s="5"/>
      <c r="D66" s="4" t="str">
        <f t="shared" si="1"/>
        <v/>
      </c>
    </row>
    <row r="67" spans="1:4" s="2" customFormat="1" ht="42" customHeight="1" x14ac:dyDescent="0.25">
      <c r="A67" s="25"/>
      <c r="B67" s="4" t="str">
        <f t="shared" ref="B67:B130" si="2">+IF(A67="01","PRESIDENCE",IF(A67="02","VICE-PRESIDENCE",IF(A67="03","PRIMATURE",IF(A67="04",,IF(A67="04","SECRETARIAT GENERAL DE L'ETAT",IF(A67="05"," ASSEMBLEE NATIONALE",IF(A67="06","SENAT",IF(A67="07","COURS DES COMPTES",IF(A67="08","COMMISSION ELECTORALE NATIONALE INDEPENDANTE",IF(A67=11," MINISTERE DE L'INTERIEUR, DU DEVELOPPEMENT COMMUNAUTAIRE ET DE LA SECURITE PUBLIQUE",IF(A67="12"," MINISTERE DES AFFAIRES ETRANGERES, DE L'INTEGRATION REGIONALE ET DE LA COOPERATION AU DEVELOPPEMENT",IF(A67="13","MINISTERE DE LA DEFENSE NATIONALE ET DES ANCIENS COMBATTANTS",IF(A67="14"," MINISTERE DES FINANCES, DU BUDGET ET DE L'ECONOMIE NUMERIQUE",IF(A67="16"," MINISTERE DE LA JUSTICE, DES DROITS DE LA PERSONNE HUMAINE ET DU GENRE",IF(A67="19"," MINISTERE DU TRAVAIL, DE LA FONCTION PUBLIQUE ET DE LA SECURITE SOCIALE",IF(A67="20"," MINISTERE DE LA JEUNESSE, DES SPORTS ET DE LA CULTURE",IF(A67="21"," MINISTERE DE LA COMMUNICATION ET DES MEDIAS",IF(A67="32"," MINISTERE DE L' EDUCATION NATIONALE ET DE LA RECHERCHE SCIENTIFIQUE ",IF(A67="33"," MINISTERE DE LA SANTE PUBLIQUE",IF(A67="40","MINISTERE DE L'ENVIRONNEMENT, DE L'AGRICULTURE ET DE L'ELEVAGE",IF(A67="42"," MINISTERE DES RESSOURCES MINIERES, ENERGETIQUES, DE L'INDUSTRIE , DU COMMERCE ET DU TOURISME",IF(A67="45"," MINISTERE DES INFRASTRUCTURES, DES LOGEMENTS SOCIAUX, DES TRANSPORTS ET DE L'EQUIPEMENT",IF(A67="71"," INSTITUTION DE L’ OMBUDSMAN ",IF(A67="74"," COUR SUPREME ET PARQUET GENERAL DE LA REPUBLIQUE",IF(A67="75"," COUR CONSTITUTIONNELLE","NA#")))))))))))))))))))))))))</f>
        <v>NA#</v>
      </c>
      <c r="C67" s="5"/>
      <c r="D67" s="4" t="str">
        <f t="shared" ref="D67:D130" si="3">IF(C67="Dépenses de personnel", 1, IF(C67="Dépenses de biens et services", 2, IF(C67="Charges financières", 3, IF(C67="Dépenses de transferts",4,IF(C67="Dépenses d'investissements", 5,"" )))))</f>
        <v/>
      </c>
    </row>
    <row r="68" spans="1:4" s="2" customFormat="1" ht="42" customHeight="1" x14ac:dyDescent="0.25">
      <c r="A68" s="25"/>
      <c r="B68" s="4" t="str">
        <f t="shared" si="2"/>
        <v>NA#</v>
      </c>
      <c r="C68" s="5"/>
      <c r="D68" s="4" t="str">
        <f t="shared" si="3"/>
        <v/>
      </c>
    </row>
    <row r="69" spans="1:4" s="2" customFormat="1" ht="42" customHeight="1" x14ac:dyDescent="0.25">
      <c r="A69" s="25"/>
      <c r="B69" s="4" t="str">
        <f t="shared" si="2"/>
        <v>NA#</v>
      </c>
      <c r="C69" s="5"/>
      <c r="D69" s="4" t="str">
        <f t="shared" si="3"/>
        <v/>
      </c>
    </row>
    <row r="70" spans="1:4" s="2" customFormat="1" ht="42" customHeight="1" x14ac:dyDescent="0.25">
      <c r="A70" s="25"/>
      <c r="B70" s="4" t="str">
        <f t="shared" si="2"/>
        <v>NA#</v>
      </c>
      <c r="C70" s="5"/>
      <c r="D70" s="4" t="str">
        <f t="shared" si="3"/>
        <v/>
      </c>
    </row>
    <row r="71" spans="1:4" s="2" customFormat="1" ht="42" customHeight="1" x14ac:dyDescent="0.25">
      <c r="A71" s="25"/>
      <c r="B71" s="4" t="str">
        <f t="shared" si="2"/>
        <v>NA#</v>
      </c>
      <c r="C71" s="5"/>
      <c r="D71" s="4" t="str">
        <f t="shared" si="3"/>
        <v/>
      </c>
    </row>
    <row r="72" spans="1:4" s="2" customFormat="1" ht="42" customHeight="1" x14ac:dyDescent="0.25">
      <c r="A72" s="25"/>
      <c r="B72" s="4" t="str">
        <f t="shared" si="2"/>
        <v>NA#</v>
      </c>
      <c r="C72" s="5"/>
      <c r="D72" s="4" t="str">
        <f t="shared" si="3"/>
        <v/>
      </c>
    </row>
    <row r="73" spans="1:4" s="2" customFormat="1" ht="42" customHeight="1" x14ac:dyDescent="0.25">
      <c r="A73" s="25"/>
      <c r="B73" s="4" t="str">
        <f t="shared" si="2"/>
        <v>NA#</v>
      </c>
      <c r="C73" s="5"/>
      <c r="D73" s="4" t="str">
        <f t="shared" si="3"/>
        <v/>
      </c>
    </row>
    <row r="74" spans="1:4" s="2" customFormat="1" ht="42" customHeight="1" x14ac:dyDescent="0.25">
      <c r="A74" s="25"/>
      <c r="B74" s="4" t="str">
        <f t="shared" si="2"/>
        <v>NA#</v>
      </c>
      <c r="C74" s="5"/>
      <c r="D74" s="4" t="str">
        <f t="shared" si="3"/>
        <v/>
      </c>
    </row>
    <row r="75" spans="1:4" s="2" customFormat="1" ht="42" customHeight="1" x14ac:dyDescent="0.25">
      <c r="A75" s="25"/>
      <c r="B75" s="4" t="str">
        <f t="shared" si="2"/>
        <v>NA#</v>
      </c>
      <c r="C75" s="5"/>
      <c r="D75" s="4" t="str">
        <f t="shared" si="3"/>
        <v/>
      </c>
    </row>
    <row r="76" spans="1:4" s="2" customFormat="1" ht="42" customHeight="1" x14ac:dyDescent="0.25">
      <c r="A76" s="25"/>
      <c r="B76" s="4" t="str">
        <f t="shared" si="2"/>
        <v>NA#</v>
      </c>
      <c r="C76" s="5"/>
      <c r="D76" s="4" t="str">
        <f t="shared" si="3"/>
        <v/>
      </c>
    </row>
    <row r="77" spans="1:4" s="2" customFormat="1" ht="42" customHeight="1" x14ac:dyDescent="0.25">
      <c r="A77" s="25"/>
      <c r="B77" s="4" t="str">
        <f t="shared" si="2"/>
        <v>NA#</v>
      </c>
      <c r="C77" s="5"/>
      <c r="D77" s="4" t="str">
        <f t="shared" si="3"/>
        <v/>
      </c>
    </row>
    <row r="78" spans="1:4" s="2" customFormat="1" ht="42" customHeight="1" x14ac:dyDescent="0.25">
      <c r="A78" s="25"/>
      <c r="B78" s="4" t="str">
        <f t="shared" si="2"/>
        <v>NA#</v>
      </c>
      <c r="C78" s="5"/>
      <c r="D78" s="4" t="str">
        <f t="shared" si="3"/>
        <v/>
      </c>
    </row>
    <row r="79" spans="1:4" s="2" customFormat="1" ht="42" customHeight="1" x14ac:dyDescent="0.25">
      <c r="A79" s="25"/>
      <c r="B79" s="4" t="str">
        <f t="shared" si="2"/>
        <v>NA#</v>
      </c>
      <c r="C79" s="5"/>
      <c r="D79" s="4" t="str">
        <f t="shared" si="3"/>
        <v/>
      </c>
    </row>
    <row r="80" spans="1:4" s="2" customFormat="1" ht="42" customHeight="1" x14ac:dyDescent="0.25">
      <c r="A80" s="25"/>
      <c r="B80" s="4" t="str">
        <f t="shared" si="2"/>
        <v>NA#</v>
      </c>
      <c r="C80" s="5"/>
      <c r="D80" s="4" t="str">
        <f t="shared" si="3"/>
        <v/>
      </c>
    </row>
    <row r="81" spans="1:4" s="2" customFormat="1" ht="42" customHeight="1" x14ac:dyDescent="0.25">
      <c r="A81" s="25"/>
      <c r="B81" s="4" t="str">
        <f t="shared" si="2"/>
        <v>NA#</v>
      </c>
      <c r="C81" s="5"/>
      <c r="D81" s="4" t="str">
        <f t="shared" si="3"/>
        <v/>
      </c>
    </row>
    <row r="82" spans="1:4" s="2" customFormat="1" ht="42" customHeight="1" x14ac:dyDescent="0.25">
      <c r="A82" s="25"/>
      <c r="B82" s="4" t="str">
        <f t="shared" si="2"/>
        <v>NA#</v>
      </c>
      <c r="C82" s="5"/>
      <c r="D82" s="4" t="str">
        <f t="shared" si="3"/>
        <v/>
      </c>
    </row>
    <row r="83" spans="1:4" s="2" customFormat="1" ht="42" customHeight="1" x14ac:dyDescent="0.25">
      <c r="A83" s="25"/>
      <c r="B83" s="4" t="str">
        <f t="shared" si="2"/>
        <v>NA#</v>
      </c>
      <c r="C83" s="5"/>
      <c r="D83" s="4" t="str">
        <f t="shared" si="3"/>
        <v/>
      </c>
    </row>
    <row r="84" spans="1:4" s="2" customFormat="1" ht="42" customHeight="1" x14ac:dyDescent="0.25">
      <c r="A84" s="25"/>
      <c r="B84" s="4" t="str">
        <f t="shared" si="2"/>
        <v>NA#</v>
      </c>
      <c r="C84" s="5"/>
      <c r="D84" s="4" t="str">
        <f t="shared" si="3"/>
        <v/>
      </c>
    </row>
    <row r="85" spans="1:4" s="2" customFormat="1" ht="42" customHeight="1" x14ac:dyDescent="0.25">
      <c r="A85" s="25"/>
      <c r="B85" s="4" t="str">
        <f t="shared" si="2"/>
        <v>NA#</v>
      </c>
      <c r="C85" s="5"/>
      <c r="D85" s="4" t="str">
        <f t="shared" si="3"/>
        <v/>
      </c>
    </row>
    <row r="86" spans="1:4" s="2" customFormat="1" ht="42" customHeight="1" x14ac:dyDescent="0.25">
      <c r="A86" s="25"/>
      <c r="B86" s="4" t="str">
        <f t="shared" si="2"/>
        <v>NA#</v>
      </c>
      <c r="C86" s="5"/>
      <c r="D86" s="4" t="str">
        <f t="shared" si="3"/>
        <v/>
      </c>
    </row>
    <row r="87" spans="1:4" s="2" customFormat="1" ht="42" customHeight="1" x14ac:dyDescent="0.25">
      <c r="A87" s="25"/>
      <c r="B87" s="4" t="str">
        <f t="shared" si="2"/>
        <v>NA#</v>
      </c>
      <c r="C87" s="5"/>
      <c r="D87" s="4" t="str">
        <f t="shared" si="3"/>
        <v/>
      </c>
    </row>
    <row r="88" spans="1:4" s="2" customFormat="1" ht="42" customHeight="1" x14ac:dyDescent="0.25">
      <c r="A88" s="25"/>
      <c r="B88" s="4" t="str">
        <f t="shared" si="2"/>
        <v>NA#</v>
      </c>
      <c r="C88" s="5"/>
      <c r="D88" s="4" t="str">
        <f t="shared" si="3"/>
        <v/>
      </c>
    </row>
    <row r="89" spans="1:4" s="2" customFormat="1" ht="42" customHeight="1" x14ac:dyDescent="0.25">
      <c r="A89" s="25"/>
      <c r="B89" s="4" t="str">
        <f t="shared" si="2"/>
        <v>NA#</v>
      </c>
      <c r="C89" s="5"/>
      <c r="D89" s="4" t="str">
        <f t="shared" si="3"/>
        <v/>
      </c>
    </row>
    <row r="90" spans="1:4" s="2" customFormat="1" ht="42" customHeight="1" x14ac:dyDescent="0.25">
      <c r="A90" s="25"/>
      <c r="B90" s="4" t="str">
        <f t="shared" si="2"/>
        <v>NA#</v>
      </c>
      <c r="C90" s="5"/>
      <c r="D90" s="4" t="str">
        <f t="shared" si="3"/>
        <v/>
      </c>
    </row>
    <row r="91" spans="1:4" s="2" customFormat="1" ht="42" customHeight="1" x14ac:dyDescent="0.25">
      <c r="A91" s="25"/>
      <c r="B91" s="4" t="str">
        <f t="shared" si="2"/>
        <v>NA#</v>
      </c>
      <c r="C91" s="5"/>
      <c r="D91" s="4" t="str">
        <f t="shared" si="3"/>
        <v/>
      </c>
    </row>
    <row r="92" spans="1:4" s="2" customFormat="1" ht="42" customHeight="1" x14ac:dyDescent="0.25">
      <c r="A92" s="25"/>
      <c r="B92" s="4" t="str">
        <f t="shared" si="2"/>
        <v>NA#</v>
      </c>
      <c r="C92" s="5"/>
      <c r="D92" s="4" t="str">
        <f t="shared" si="3"/>
        <v/>
      </c>
    </row>
    <row r="93" spans="1:4" s="2" customFormat="1" ht="42" customHeight="1" x14ac:dyDescent="0.25">
      <c r="A93" s="25"/>
      <c r="B93" s="4" t="str">
        <f t="shared" si="2"/>
        <v>NA#</v>
      </c>
      <c r="C93" s="5"/>
      <c r="D93" s="4" t="str">
        <f t="shared" si="3"/>
        <v/>
      </c>
    </row>
    <row r="94" spans="1:4" s="2" customFormat="1" ht="42" customHeight="1" x14ac:dyDescent="0.25">
      <c r="A94" s="25"/>
      <c r="B94" s="4" t="str">
        <f t="shared" si="2"/>
        <v>NA#</v>
      </c>
      <c r="C94" s="5"/>
      <c r="D94" s="4" t="str">
        <f t="shared" si="3"/>
        <v/>
      </c>
    </row>
    <row r="95" spans="1:4" s="2" customFormat="1" ht="42" customHeight="1" x14ac:dyDescent="0.25">
      <c r="A95" s="25"/>
      <c r="B95" s="4" t="str">
        <f t="shared" si="2"/>
        <v>NA#</v>
      </c>
      <c r="C95" s="5"/>
      <c r="D95" s="4" t="str">
        <f t="shared" si="3"/>
        <v/>
      </c>
    </row>
    <row r="96" spans="1:4" s="2" customFormat="1" ht="42" customHeight="1" x14ac:dyDescent="0.25">
      <c r="A96" s="25"/>
      <c r="B96" s="4" t="str">
        <f t="shared" si="2"/>
        <v>NA#</v>
      </c>
      <c r="C96" s="5"/>
      <c r="D96" s="4" t="str">
        <f t="shared" si="3"/>
        <v/>
      </c>
    </row>
    <row r="97" spans="1:4" s="2" customFormat="1" ht="42" customHeight="1" x14ac:dyDescent="0.25">
      <c r="A97" s="25"/>
      <c r="B97" s="4" t="str">
        <f t="shared" si="2"/>
        <v>NA#</v>
      </c>
      <c r="C97" s="5"/>
      <c r="D97" s="4" t="str">
        <f t="shared" si="3"/>
        <v/>
      </c>
    </row>
    <row r="98" spans="1:4" s="2" customFormat="1" ht="42" customHeight="1" x14ac:dyDescent="0.25">
      <c r="A98" s="25"/>
      <c r="B98" s="4" t="str">
        <f t="shared" si="2"/>
        <v>NA#</v>
      </c>
      <c r="C98" s="5"/>
      <c r="D98" s="4" t="str">
        <f t="shared" si="3"/>
        <v/>
      </c>
    </row>
    <row r="99" spans="1:4" s="2" customFormat="1" ht="42" customHeight="1" x14ac:dyDescent="0.25">
      <c r="A99" s="25"/>
      <c r="B99" s="4" t="str">
        <f t="shared" si="2"/>
        <v>NA#</v>
      </c>
      <c r="C99" s="5"/>
      <c r="D99" s="4" t="str">
        <f t="shared" si="3"/>
        <v/>
      </c>
    </row>
    <row r="100" spans="1:4" s="2" customFormat="1" ht="42" customHeight="1" x14ac:dyDescent="0.25">
      <c r="A100" s="25"/>
      <c r="B100" s="4" t="str">
        <f t="shared" si="2"/>
        <v>NA#</v>
      </c>
      <c r="C100" s="5"/>
      <c r="D100" s="4" t="str">
        <f t="shared" si="3"/>
        <v/>
      </c>
    </row>
    <row r="101" spans="1:4" s="2" customFormat="1" ht="42" customHeight="1" x14ac:dyDescent="0.25">
      <c r="A101" s="25"/>
      <c r="B101" s="4" t="str">
        <f t="shared" si="2"/>
        <v>NA#</v>
      </c>
      <c r="C101" s="5"/>
      <c r="D101" s="4" t="str">
        <f t="shared" si="3"/>
        <v/>
      </c>
    </row>
    <row r="102" spans="1:4" s="2" customFormat="1" ht="42" customHeight="1" x14ac:dyDescent="0.25">
      <c r="A102" s="25"/>
      <c r="B102" s="4" t="str">
        <f t="shared" si="2"/>
        <v>NA#</v>
      </c>
      <c r="C102" s="5"/>
      <c r="D102" s="4" t="str">
        <f t="shared" si="3"/>
        <v/>
      </c>
    </row>
    <row r="103" spans="1:4" s="2" customFormat="1" ht="42" customHeight="1" x14ac:dyDescent="0.25">
      <c r="A103" s="25"/>
      <c r="B103" s="4" t="str">
        <f t="shared" si="2"/>
        <v>NA#</v>
      </c>
      <c r="C103" s="5"/>
      <c r="D103" s="4" t="str">
        <f t="shared" si="3"/>
        <v/>
      </c>
    </row>
    <row r="104" spans="1:4" s="2" customFormat="1" ht="42" customHeight="1" x14ac:dyDescent="0.25">
      <c r="A104" s="25"/>
      <c r="B104" s="4" t="str">
        <f t="shared" si="2"/>
        <v>NA#</v>
      </c>
      <c r="C104" s="5"/>
      <c r="D104" s="4" t="str">
        <f t="shared" si="3"/>
        <v/>
      </c>
    </row>
    <row r="105" spans="1:4" s="2" customFormat="1" ht="42" customHeight="1" x14ac:dyDescent="0.25">
      <c r="A105" s="25"/>
      <c r="B105" s="4" t="str">
        <f t="shared" si="2"/>
        <v>NA#</v>
      </c>
      <c r="C105" s="5"/>
      <c r="D105" s="4" t="str">
        <f t="shared" si="3"/>
        <v/>
      </c>
    </row>
    <row r="106" spans="1:4" s="2" customFormat="1" ht="42" customHeight="1" x14ac:dyDescent="0.25">
      <c r="A106" s="25"/>
      <c r="B106" s="4" t="str">
        <f t="shared" si="2"/>
        <v>NA#</v>
      </c>
      <c r="C106" s="5"/>
      <c r="D106" s="4" t="str">
        <f t="shared" si="3"/>
        <v/>
      </c>
    </row>
    <row r="107" spans="1:4" s="2" customFormat="1" ht="42" customHeight="1" x14ac:dyDescent="0.25">
      <c r="A107" s="25"/>
      <c r="B107" s="4" t="str">
        <f t="shared" si="2"/>
        <v>NA#</v>
      </c>
      <c r="C107" s="5"/>
      <c r="D107" s="4" t="str">
        <f t="shared" si="3"/>
        <v/>
      </c>
    </row>
    <row r="108" spans="1:4" s="2" customFormat="1" ht="42" customHeight="1" x14ac:dyDescent="0.25">
      <c r="A108" s="25"/>
      <c r="B108" s="4" t="str">
        <f t="shared" si="2"/>
        <v>NA#</v>
      </c>
      <c r="C108" s="5"/>
      <c r="D108" s="4" t="str">
        <f t="shared" si="3"/>
        <v/>
      </c>
    </row>
    <row r="109" spans="1:4" s="2" customFormat="1" ht="42" customHeight="1" x14ac:dyDescent="0.25">
      <c r="A109" s="25"/>
      <c r="B109" s="4" t="str">
        <f t="shared" si="2"/>
        <v>NA#</v>
      </c>
      <c r="C109" s="5"/>
      <c r="D109" s="4" t="str">
        <f t="shared" si="3"/>
        <v/>
      </c>
    </row>
    <row r="110" spans="1:4" s="2" customFormat="1" ht="42" customHeight="1" x14ac:dyDescent="0.25">
      <c r="A110" s="25"/>
      <c r="B110" s="4" t="str">
        <f t="shared" si="2"/>
        <v>NA#</v>
      </c>
      <c r="C110" s="5"/>
      <c r="D110" s="4" t="str">
        <f t="shared" si="3"/>
        <v/>
      </c>
    </row>
    <row r="111" spans="1:4" s="2" customFormat="1" ht="42" customHeight="1" x14ac:dyDescent="0.25">
      <c r="A111" s="25"/>
      <c r="B111" s="4" t="str">
        <f t="shared" si="2"/>
        <v>NA#</v>
      </c>
      <c r="C111" s="5"/>
      <c r="D111" s="4" t="str">
        <f t="shared" si="3"/>
        <v/>
      </c>
    </row>
    <row r="112" spans="1:4" s="2" customFormat="1" ht="42" customHeight="1" x14ac:dyDescent="0.25">
      <c r="A112" s="25"/>
      <c r="B112" s="4" t="str">
        <f t="shared" si="2"/>
        <v>NA#</v>
      </c>
      <c r="C112" s="5"/>
      <c r="D112" s="4" t="str">
        <f t="shared" si="3"/>
        <v/>
      </c>
    </row>
    <row r="113" spans="1:4" s="2" customFormat="1" ht="42" customHeight="1" x14ac:dyDescent="0.25">
      <c r="A113" s="25"/>
      <c r="B113" s="4" t="str">
        <f t="shared" si="2"/>
        <v>NA#</v>
      </c>
      <c r="C113" s="5"/>
      <c r="D113" s="4" t="str">
        <f t="shared" si="3"/>
        <v/>
      </c>
    </row>
    <row r="114" spans="1:4" s="2" customFormat="1" ht="42" customHeight="1" x14ac:dyDescent="0.25">
      <c r="A114" s="25"/>
      <c r="B114" s="4" t="str">
        <f t="shared" si="2"/>
        <v>NA#</v>
      </c>
      <c r="C114" s="5"/>
      <c r="D114" s="4" t="str">
        <f t="shared" si="3"/>
        <v/>
      </c>
    </row>
    <row r="115" spans="1:4" s="2" customFormat="1" ht="42" customHeight="1" x14ac:dyDescent="0.25">
      <c r="A115" s="25"/>
      <c r="B115" s="4" t="str">
        <f t="shared" si="2"/>
        <v>NA#</v>
      </c>
      <c r="C115" s="5"/>
      <c r="D115" s="4" t="str">
        <f t="shared" si="3"/>
        <v/>
      </c>
    </row>
    <row r="116" spans="1:4" s="2" customFormat="1" ht="42" customHeight="1" x14ac:dyDescent="0.25">
      <c r="A116" s="25"/>
      <c r="B116" s="4" t="str">
        <f t="shared" si="2"/>
        <v>NA#</v>
      </c>
      <c r="C116" s="5"/>
      <c r="D116" s="4" t="str">
        <f t="shared" si="3"/>
        <v/>
      </c>
    </row>
    <row r="117" spans="1:4" s="2" customFormat="1" ht="42" customHeight="1" x14ac:dyDescent="0.25">
      <c r="A117" s="25"/>
      <c r="B117" s="4" t="str">
        <f t="shared" si="2"/>
        <v>NA#</v>
      </c>
      <c r="C117" s="5"/>
      <c r="D117" s="4" t="str">
        <f t="shared" si="3"/>
        <v/>
      </c>
    </row>
    <row r="118" spans="1:4" s="2" customFormat="1" ht="42" customHeight="1" x14ac:dyDescent="0.25">
      <c r="A118" s="25"/>
      <c r="B118" s="4" t="str">
        <f t="shared" si="2"/>
        <v>NA#</v>
      </c>
      <c r="C118" s="5"/>
      <c r="D118" s="4" t="str">
        <f t="shared" si="3"/>
        <v/>
      </c>
    </row>
    <row r="119" spans="1:4" s="2" customFormat="1" ht="42" customHeight="1" x14ac:dyDescent="0.25">
      <c r="A119" s="25"/>
      <c r="B119" s="4" t="str">
        <f t="shared" si="2"/>
        <v>NA#</v>
      </c>
      <c r="C119" s="5"/>
      <c r="D119" s="4" t="str">
        <f t="shared" si="3"/>
        <v/>
      </c>
    </row>
    <row r="120" spans="1:4" s="2" customFormat="1" ht="42" customHeight="1" x14ac:dyDescent="0.25">
      <c r="A120" s="25"/>
      <c r="B120" s="4" t="str">
        <f t="shared" si="2"/>
        <v>NA#</v>
      </c>
      <c r="C120" s="5"/>
      <c r="D120" s="4" t="str">
        <f t="shared" si="3"/>
        <v/>
      </c>
    </row>
    <row r="121" spans="1:4" s="2" customFormat="1" ht="42" customHeight="1" x14ac:dyDescent="0.25">
      <c r="A121" s="25"/>
      <c r="B121" s="4" t="str">
        <f t="shared" si="2"/>
        <v>NA#</v>
      </c>
      <c r="C121" s="5"/>
      <c r="D121" s="4" t="str">
        <f t="shared" si="3"/>
        <v/>
      </c>
    </row>
    <row r="122" spans="1:4" s="2" customFormat="1" ht="42" customHeight="1" x14ac:dyDescent="0.25">
      <c r="A122" s="25"/>
      <c r="B122" s="4" t="str">
        <f t="shared" si="2"/>
        <v>NA#</v>
      </c>
      <c r="C122" s="5"/>
      <c r="D122" s="4" t="str">
        <f t="shared" si="3"/>
        <v/>
      </c>
    </row>
    <row r="123" spans="1:4" s="2" customFormat="1" ht="42" customHeight="1" x14ac:dyDescent="0.25">
      <c r="A123" s="25"/>
      <c r="B123" s="4" t="str">
        <f t="shared" si="2"/>
        <v>NA#</v>
      </c>
      <c r="C123" s="5"/>
      <c r="D123" s="4" t="str">
        <f t="shared" si="3"/>
        <v/>
      </c>
    </row>
    <row r="124" spans="1:4" s="2" customFormat="1" ht="42" customHeight="1" x14ac:dyDescent="0.25">
      <c r="A124" s="25"/>
      <c r="B124" s="4" t="str">
        <f t="shared" si="2"/>
        <v>NA#</v>
      </c>
      <c r="C124" s="5"/>
      <c r="D124" s="4" t="str">
        <f t="shared" si="3"/>
        <v/>
      </c>
    </row>
    <row r="125" spans="1:4" s="2" customFormat="1" ht="42" customHeight="1" x14ac:dyDescent="0.25">
      <c r="A125" s="25"/>
      <c r="B125" s="4" t="str">
        <f t="shared" si="2"/>
        <v>NA#</v>
      </c>
      <c r="C125" s="5"/>
      <c r="D125" s="4" t="str">
        <f t="shared" si="3"/>
        <v/>
      </c>
    </row>
    <row r="126" spans="1:4" s="2" customFormat="1" ht="42" customHeight="1" x14ac:dyDescent="0.25">
      <c r="A126" s="25"/>
      <c r="B126" s="4" t="str">
        <f t="shared" si="2"/>
        <v>NA#</v>
      </c>
      <c r="C126" s="5"/>
      <c r="D126" s="4" t="str">
        <f t="shared" si="3"/>
        <v/>
      </c>
    </row>
    <row r="127" spans="1:4" s="2" customFormat="1" ht="42" customHeight="1" x14ac:dyDescent="0.25">
      <c r="A127" s="25"/>
      <c r="B127" s="4" t="str">
        <f t="shared" si="2"/>
        <v>NA#</v>
      </c>
      <c r="C127" s="5"/>
      <c r="D127" s="4" t="str">
        <f t="shared" si="3"/>
        <v/>
      </c>
    </row>
    <row r="128" spans="1:4" s="2" customFormat="1" ht="42" customHeight="1" x14ac:dyDescent="0.25">
      <c r="A128" s="25"/>
      <c r="B128" s="4" t="str">
        <f t="shared" si="2"/>
        <v>NA#</v>
      </c>
      <c r="C128" s="5"/>
      <c r="D128" s="4" t="str">
        <f t="shared" si="3"/>
        <v/>
      </c>
    </row>
    <row r="129" spans="1:4" s="2" customFormat="1" ht="42" customHeight="1" x14ac:dyDescent="0.25">
      <c r="A129" s="25"/>
      <c r="B129" s="4" t="str">
        <f t="shared" si="2"/>
        <v>NA#</v>
      </c>
      <c r="C129" s="5"/>
      <c r="D129" s="4" t="str">
        <f t="shared" si="3"/>
        <v/>
      </c>
    </row>
    <row r="130" spans="1:4" s="2" customFormat="1" ht="42" customHeight="1" x14ac:dyDescent="0.25">
      <c r="A130" s="25"/>
      <c r="B130" s="4" t="str">
        <f t="shared" si="2"/>
        <v>NA#</v>
      </c>
      <c r="C130" s="5"/>
      <c r="D130" s="4" t="str">
        <f t="shared" si="3"/>
        <v/>
      </c>
    </row>
    <row r="131" spans="1:4" s="2" customFormat="1" ht="42" customHeight="1" x14ac:dyDescent="0.25">
      <c r="A131" s="25"/>
      <c r="B131" s="4" t="str">
        <f t="shared" ref="B131:B150" si="4">+IF(A131="01","PRESIDENCE",IF(A131="02","VICE-PRESIDENCE",IF(A131="03","PRIMATURE",IF(A131="04",,IF(A131="04","SECRETARIAT GENERAL DE L'ETAT",IF(A131="05"," ASSEMBLEE NATIONALE",IF(A131="06","SENAT",IF(A131="07","COURS DES COMPTES",IF(A131="08","COMMISSION ELECTORALE NATIONALE INDEPENDANTE",IF(A131=11," MINISTERE DE L'INTERIEUR, DU DEVELOPPEMENT COMMUNAUTAIRE ET DE LA SECURITE PUBLIQUE",IF(A131="12"," MINISTERE DES AFFAIRES ETRANGERES, DE L'INTEGRATION REGIONALE ET DE LA COOPERATION AU DEVELOPPEMENT",IF(A131="13","MINISTERE DE LA DEFENSE NATIONALE ET DES ANCIENS COMBATTANTS",IF(A131="14"," MINISTERE DES FINANCES, DU BUDGET ET DE L'ECONOMIE NUMERIQUE",IF(A131="16"," MINISTERE DE LA JUSTICE, DES DROITS DE LA PERSONNE HUMAINE ET DU GENRE",IF(A131="19"," MINISTERE DU TRAVAIL, DE LA FONCTION PUBLIQUE ET DE LA SECURITE SOCIALE",IF(A131="20"," MINISTERE DE LA JEUNESSE, DES SPORTS ET DE LA CULTURE",IF(A131="21"," MINISTERE DE LA COMMUNICATION ET DES MEDIAS",IF(A131="32"," MINISTERE DE L' EDUCATION NATIONALE ET DE LA RECHERCHE SCIENTIFIQUE ",IF(A131="33"," MINISTERE DE LA SANTE PUBLIQUE",IF(A131="40","MINISTERE DE L'ENVIRONNEMENT, DE L'AGRICULTURE ET DE L'ELEVAGE",IF(A131="42"," MINISTERE DES RESSOURCES MINIERES, ENERGETIQUES, DE L'INDUSTRIE , DU COMMERCE ET DU TOURISME",IF(A131="45"," MINISTERE DES INFRASTRUCTURES, DES LOGEMENTS SOCIAUX, DES TRANSPORTS ET DE L'EQUIPEMENT",IF(A131="71"," INSTITUTION DE L’ OMBUDSMAN ",IF(A131="74"," COUR SUPREME ET PARQUET GENERAL DE LA REPUBLIQUE",IF(A131="75"," COUR CONSTITUTIONNELLE","NA#")))))))))))))))))))))))))</f>
        <v>NA#</v>
      </c>
      <c r="C131" s="5"/>
      <c r="D131" s="4" t="str">
        <f t="shared" ref="D131:D150" si="5">IF(C131="Dépenses de personnel", 1, IF(C131="Dépenses de biens et services", 2, IF(C131="Charges financières", 3, IF(C131="Dépenses de transferts",4,IF(C131="Dépenses d'investissements", 5,"" )))))</f>
        <v/>
      </c>
    </row>
    <row r="132" spans="1:4" s="2" customFormat="1" ht="42" customHeight="1" x14ac:dyDescent="0.25">
      <c r="A132" s="25"/>
      <c r="B132" s="4" t="str">
        <f t="shared" si="4"/>
        <v>NA#</v>
      </c>
      <c r="C132" s="5"/>
      <c r="D132" s="4" t="str">
        <f t="shared" si="5"/>
        <v/>
      </c>
    </row>
    <row r="133" spans="1:4" s="2" customFormat="1" ht="42" customHeight="1" x14ac:dyDescent="0.25">
      <c r="A133" s="25"/>
      <c r="B133" s="4" t="str">
        <f t="shared" si="4"/>
        <v>NA#</v>
      </c>
      <c r="C133" s="5"/>
      <c r="D133" s="4" t="str">
        <f t="shared" si="5"/>
        <v/>
      </c>
    </row>
    <row r="134" spans="1:4" s="2" customFormat="1" ht="42" customHeight="1" x14ac:dyDescent="0.25">
      <c r="A134" s="25"/>
      <c r="B134" s="4" t="str">
        <f t="shared" si="4"/>
        <v>NA#</v>
      </c>
      <c r="C134" s="5"/>
      <c r="D134" s="4" t="str">
        <f t="shared" si="5"/>
        <v/>
      </c>
    </row>
    <row r="135" spans="1:4" s="2" customFormat="1" ht="42" customHeight="1" x14ac:dyDescent="0.25">
      <c r="A135" s="25"/>
      <c r="B135" s="4" t="str">
        <f t="shared" si="4"/>
        <v>NA#</v>
      </c>
      <c r="C135" s="5"/>
      <c r="D135" s="4" t="str">
        <f t="shared" si="5"/>
        <v/>
      </c>
    </row>
    <row r="136" spans="1:4" s="2" customFormat="1" ht="42" customHeight="1" x14ac:dyDescent="0.25">
      <c r="A136" s="25"/>
      <c r="B136" s="4" t="str">
        <f t="shared" si="4"/>
        <v>NA#</v>
      </c>
      <c r="C136" s="5"/>
      <c r="D136" s="4" t="str">
        <f t="shared" si="5"/>
        <v/>
      </c>
    </row>
    <row r="137" spans="1:4" s="2" customFormat="1" ht="42" customHeight="1" x14ac:dyDescent="0.25">
      <c r="A137" s="25"/>
      <c r="B137" s="4" t="str">
        <f t="shared" si="4"/>
        <v>NA#</v>
      </c>
      <c r="C137" s="5"/>
      <c r="D137" s="4" t="str">
        <f t="shared" si="5"/>
        <v/>
      </c>
    </row>
    <row r="138" spans="1:4" s="2" customFormat="1" ht="42" customHeight="1" x14ac:dyDescent="0.25">
      <c r="A138" s="25"/>
      <c r="B138" s="4" t="str">
        <f t="shared" si="4"/>
        <v>NA#</v>
      </c>
      <c r="C138" s="5"/>
      <c r="D138" s="4" t="str">
        <f t="shared" si="5"/>
        <v/>
      </c>
    </row>
    <row r="139" spans="1:4" s="2" customFormat="1" ht="42" customHeight="1" x14ac:dyDescent="0.25">
      <c r="A139" s="25"/>
      <c r="B139" s="4" t="str">
        <f t="shared" si="4"/>
        <v>NA#</v>
      </c>
      <c r="C139" s="5"/>
      <c r="D139" s="4" t="str">
        <f t="shared" si="5"/>
        <v/>
      </c>
    </row>
    <row r="140" spans="1:4" s="2" customFormat="1" ht="42" customHeight="1" x14ac:dyDescent="0.25">
      <c r="A140" s="25"/>
      <c r="B140" s="4" t="str">
        <f t="shared" si="4"/>
        <v>NA#</v>
      </c>
      <c r="C140" s="5"/>
      <c r="D140" s="4" t="str">
        <f t="shared" si="5"/>
        <v/>
      </c>
    </row>
    <row r="141" spans="1:4" s="2" customFormat="1" ht="42" customHeight="1" x14ac:dyDescent="0.25">
      <c r="A141" s="25"/>
      <c r="B141" s="4" t="str">
        <f t="shared" si="4"/>
        <v>NA#</v>
      </c>
      <c r="C141" s="5"/>
      <c r="D141" s="4" t="str">
        <f t="shared" si="5"/>
        <v/>
      </c>
    </row>
    <row r="142" spans="1:4" s="2" customFormat="1" ht="42" customHeight="1" x14ac:dyDescent="0.25">
      <c r="A142" s="25"/>
      <c r="B142" s="4" t="str">
        <f t="shared" si="4"/>
        <v>NA#</v>
      </c>
      <c r="C142" s="5"/>
      <c r="D142" s="4" t="str">
        <f t="shared" si="5"/>
        <v/>
      </c>
    </row>
    <row r="143" spans="1:4" s="2" customFormat="1" ht="42" customHeight="1" x14ac:dyDescent="0.25">
      <c r="A143" s="25"/>
      <c r="B143" s="4" t="str">
        <f t="shared" si="4"/>
        <v>NA#</v>
      </c>
      <c r="C143" s="5"/>
      <c r="D143" s="4" t="str">
        <f t="shared" si="5"/>
        <v/>
      </c>
    </row>
    <row r="144" spans="1:4" s="2" customFormat="1" ht="42" customHeight="1" x14ac:dyDescent="0.25">
      <c r="A144" s="25"/>
      <c r="B144" s="4" t="str">
        <f t="shared" si="4"/>
        <v>NA#</v>
      </c>
      <c r="C144" s="5"/>
      <c r="D144" s="4" t="str">
        <f t="shared" si="5"/>
        <v/>
      </c>
    </row>
    <row r="145" spans="1:4" s="2" customFormat="1" ht="42" customHeight="1" x14ac:dyDescent="0.25">
      <c r="A145" s="25"/>
      <c r="B145" s="4" t="str">
        <f t="shared" si="4"/>
        <v>NA#</v>
      </c>
      <c r="C145" s="5"/>
      <c r="D145" s="4" t="str">
        <f t="shared" si="5"/>
        <v/>
      </c>
    </row>
    <row r="146" spans="1:4" s="2" customFormat="1" ht="42" customHeight="1" x14ac:dyDescent="0.25">
      <c r="A146" s="25"/>
      <c r="B146" s="4" t="str">
        <f t="shared" si="4"/>
        <v>NA#</v>
      </c>
      <c r="C146" s="5"/>
      <c r="D146" s="4" t="str">
        <f t="shared" si="5"/>
        <v/>
      </c>
    </row>
    <row r="147" spans="1:4" s="2" customFormat="1" ht="42" customHeight="1" x14ac:dyDescent="0.25">
      <c r="A147" s="25"/>
      <c r="B147" s="4" t="str">
        <f t="shared" si="4"/>
        <v>NA#</v>
      </c>
      <c r="C147" s="5"/>
      <c r="D147" s="4" t="str">
        <f t="shared" si="5"/>
        <v/>
      </c>
    </row>
    <row r="148" spans="1:4" s="2" customFormat="1" ht="42" customHeight="1" x14ac:dyDescent="0.25">
      <c r="A148" s="25" t="s">
        <v>14</v>
      </c>
      <c r="B148" s="4" t="str">
        <f t="shared" si="4"/>
        <v>PRIMATURE</v>
      </c>
      <c r="C148" s="5"/>
      <c r="D148" s="4" t="str">
        <f t="shared" si="5"/>
        <v/>
      </c>
    </row>
    <row r="149" spans="1:4" s="2" customFormat="1" ht="42" customHeight="1" x14ac:dyDescent="0.25">
      <c r="A149" s="25" t="s">
        <v>17</v>
      </c>
      <c r="B149" s="4" t="str">
        <f t="shared" si="4"/>
        <v>SENAT</v>
      </c>
      <c r="C149" s="5"/>
      <c r="D149" s="4" t="str">
        <f t="shared" si="5"/>
        <v/>
      </c>
    </row>
    <row r="150" spans="1:4" s="2" customFormat="1" ht="42" customHeight="1" x14ac:dyDescent="0.25">
      <c r="A150" s="26"/>
      <c r="B150" s="4" t="str">
        <f t="shared" si="4"/>
        <v>NA#</v>
      </c>
      <c r="C150" s="17"/>
      <c r="D150" s="27" t="str">
        <f t="shared" si="5"/>
        <v/>
      </c>
    </row>
  </sheetData>
  <dataValidations count="3">
    <dataValidation type="list" allowBlank="1" showInputMessage="1" showErrorMessage="1" sqref="C2 C4:C1048576" xr:uid="{D2EF4DE5-BD62-4F66-AC69-231C46818F9B}">
      <formula1>"Dépenses de personnel, Dépenses de biens et services, charges financières, Dépenses de transferts, Dépenses d'investissement, Autres dépenses"</formula1>
    </dataValidation>
    <dataValidation type="list" allowBlank="1" showInputMessage="1" showErrorMessage="1" sqref="C3" xr:uid="{2E1CBCF5-F32C-4DD9-989A-F718EF6FDE29}">
      <formula1>"Dépenses de personnel, Dépenses de biens et services, charges financières, Dépenses de transferts, Dépenses d'investissements, Autres dépenses"</formula1>
    </dataValidation>
    <dataValidation type="list" allowBlank="1" showInputMessage="1" showErrorMessage="1" sqref="A2:A150" xr:uid="{63D5E0B9-F8D9-46FC-97CF-B9E07664298B}">
      <formula1>"01,02,03,04,05,06,08,11,12,13,14,16,19,20,21,32,33,40,42,45,71,74,75"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F87EF-7398-47ED-94A7-9698AC39CC5B}">
  <sheetPr codeName="Feuil2"/>
  <dimension ref="A1:V1"/>
  <sheetViews>
    <sheetView workbookViewId="0">
      <selection activeCell="G9" sqref="G9"/>
    </sheetView>
  </sheetViews>
  <sheetFormatPr baseColWidth="10" defaultRowHeight="14.4" x14ac:dyDescent="0.3"/>
  <sheetData>
    <row r="1" spans="1:22" x14ac:dyDescent="0.3">
      <c r="A1" s="23" t="s">
        <v>13</v>
      </c>
      <c r="B1" s="23" t="s">
        <v>5</v>
      </c>
      <c r="C1" s="23" t="s">
        <v>14</v>
      </c>
      <c r="D1" s="23" t="s">
        <v>15</v>
      </c>
      <c r="E1" s="23" t="s">
        <v>16</v>
      </c>
      <c r="F1" s="23" t="s">
        <v>17</v>
      </c>
      <c r="G1" s="23">
        <v>11</v>
      </c>
      <c r="H1" s="23">
        <v>12</v>
      </c>
      <c r="I1" s="23">
        <v>13</v>
      </c>
      <c r="J1" s="23">
        <v>14</v>
      </c>
      <c r="K1" s="23">
        <v>16</v>
      </c>
      <c r="L1" s="23">
        <v>19</v>
      </c>
      <c r="M1" s="23">
        <v>20</v>
      </c>
      <c r="N1" s="23">
        <v>21</v>
      </c>
      <c r="O1" s="23">
        <v>32</v>
      </c>
      <c r="P1" s="23">
        <v>33</v>
      </c>
      <c r="Q1" s="23">
        <v>40</v>
      </c>
      <c r="R1" s="23">
        <v>42</v>
      </c>
      <c r="S1" s="23">
        <v>45</v>
      </c>
      <c r="T1" s="23">
        <v>71</v>
      </c>
      <c r="U1" s="23">
        <v>74</v>
      </c>
      <c r="V1" s="23">
        <v>75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CDMT 2026-2029-MESURES NLLES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Egide Niyokwizigira</cp:lastModifiedBy>
  <dcterms:created xsi:type="dcterms:W3CDTF">2024-10-29T08:58:05Z</dcterms:created>
  <dcterms:modified xsi:type="dcterms:W3CDTF">2025-09-03T06:58:23Z</dcterms:modified>
</cp:coreProperties>
</file>